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20115" windowHeight="8010" activeTab="4"/>
  </bookViews>
  <sheets>
    <sheet name="Ereklasse" sheetId="1" r:id="rId1"/>
    <sheet name="1ste klasse" sheetId="2" r:id="rId2"/>
    <sheet name="2de klasse" sheetId="3" r:id="rId3"/>
    <sheet name="3de klasse" sheetId="4" r:id="rId4"/>
    <sheet name="Jeugd" sheetId="5" r:id="rId5"/>
  </sheets>
  <calcPr calcId="144525"/>
</workbook>
</file>

<file path=xl/calcChain.xml><?xml version="1.0" encoding="utf-8"?>
<calcChain xmlns="http://schemas.openxmlformats.org/spreadsheetml/2006/main">
  <c r="F22" i="4" l="1"/>
  <c r="F13" i="4"/>
  <c r="F18" i="4"/>
  <c r="F20" i="4"/>
  <c r="F14" i="4"/>
  <c r="F6" i="2"/>
  <c r="F12" i="2"/>
  <c r="F9" i="2"/>
  <c r="F15" i="3"/>
  <c r="F6" i="3"/>
  <c r="F8" i="5"/>
  <c r="I8" i="5"/>
  <c r="J8" i="5" s="1"/>
  <c r="F7" i="5"/>
  <c r="I7" i="5"/>
  <c r="I6" i="5"/>
  <c r="F6" i="5"/>
  <c r="F17" i="4"/>
  <c r="I17" i="4"/>
  <c r="F19" i="4"/>
  <c r="I19" i="4"/>
  <c r="F15" i="4"/>
  <c r="I15" i="4"/>
  <c r="I22" i="4"/>
  <c r="I13" i="4"/>
  <c r="J13" i="4" s="1"/>
  <c r="I18" i="4"/>
  <c r="I20" i="4"/>
  <c r="I14" i="4"/>
  <c r="J14" i="4" s="1"/>
  <c r="J23" i="4"/>
  <c r="I23" i="4"/>
  <c r="I16" i="4"/>
  <c r="I21" i="4"/>
  <c r="J21" i="4" s="1"/>
  <c r="I7" i="4"/>
  <c r="F7" i="4"/>
  <c r="I12" i="4"/>
  <c r="F12" i="4"/>
  <c r="I8" i="4"/>
  <c r="F8" i="4"/>
  <c r="I10" i="4"/>
  <c r="F10" i="4"/>
  <c r="I9" i="4"/>
  <c r="F9" i="4"/>
  <c r="I11" i="4"/>
  <c r="F11" i="4"/>
  <c r="I6" i="4"/>
  <c r="F6" i="4"/>
  <c r="I15" i="3"/>
  <c r="I11" i="3"/>
  <c r="I14" i="3"/>
  <c r="J14" i="3" s="1"/>
  <c r="I6" i="3"/>
  <c r="I7" i="3"/>
  <c r="F7" i="3"/>
  <c r="I9" i="3"/>
  <c r="F9" i="3"/>
  <c r="I12" i="3"/>
  <c r="F12" i="3"/>
  <c r="I13" i="3"/>
  <c r="F13" i="3"/>
  <c r="I8" i="3"/>
  <c r="F8" i="3"/>
  <c r="I10" i="3"/>
  <c r="F10" i="3"/>
  <c r="I6" i="2"/>
  <c r="I12" i="2"/>
  <c r="J12" i="2" s="1"/>
  <c r="I9" i="2"/>
  <c r="I13" i="2"/>
  <c r="F13" i="2"/>
  <c r="I11" i="2"/>
  <c r="F11" i="2"/>
  <c r="I8" i="2"/>
  <c r="F8" i="2"/>
  <c r="I10" i="2"/>
  <c r="F10" i="2"/>
  <c r="I7" i="2"/>
  <c r="F7" i="2"/>
  <c r="F6" i="1"/>
  <c r="I6" i="1"/>
  <c r="F10" i="1"/>
  <c r="I10" i="1"/>
  <c r="F9" i="1"/>
  <c r="I9" i="1"/>
  <c r="F12" i="1"/>
  <c r="I12" i="1"/>
  <c r="J12" i="1" s="1"/>
  <c r="F14" i="1"/>
  <c r="I14" i="1"/>
  <c r="F13" i="1"/>
  <c r="I13" i="1"/>
  <c r="F7" i="1"/>
  <c r="I7" i="1"/>
  <c r="F11" i="1"/>
  <c r="I11" i="1"/>
  <c r="F8" i="1"/>
  <c r="I8" i="1"/>
  <c r="J18" i="4" l="1"/>
  <c r="J20" i="4"/>
  <c r="J14" i="1"/>
  <c r="J6" i="1"/>
  <c r="J13" i="1"/>
  <c r="J11" i="1"/>
  <c r="J7" i="2"/>
  <c r="J13" i="2"/>
  <c r="J15" i="3"/>
  <c r="J13" i="3"/>
  <c r="J9" i="4"/>
  <c r="J7" i="4"/>
  <c r="J17" i="4"/>
  <c r="J19" i="4"/>
  <c r="J6" i="5"/>
  <c r="J22" i="4"/>
  <c r="J8" i="1"/>
  <c r="J9" i="1"/>
  <c r="J10" i="1"/>
  <c r="J7" i="1"/>
  <c r="J10" i="2"/>
  <c r="J11" i="2"/>
  <c r="J9" i="2"/>
  <c r="J6" i="4"/>
  <c r="J11" i="4"/>
  <c r="J10" i="4"/>
  <c r="J12" i="4"/>
  <c r="J8" i="4"/>
  <c r="J16" i="4"/>
  <c r="J15" i="4"/>
  <c r="J7" i="5"/>
  <c r="J12" i="3"/>
  <c r="J6" i="3"/>
  <c r="J8" i="3"/>
  <c r="J9" i="3"/>
  <c r="J10" i="3"/>
  <c r="J7" i="3"/>
  <c r="J11" i="3"/>
  <c r="J6" i="2"/>
  <c r="J8" i="2"/>
</calcChain>
</file>

<file path=xl/sharedStrings.xml><?xml version="1.0" encoding="utf-8"?>
<sst xmlns="http://schemas.openxmlformats.org/spreadsheetml/2006/main" count="163" uniqueCount="73">
  <si>
    <t>Ereklasse</t>
  </si>
  <si>
    <t>Declerck Gino</t>
  </si>
  <si>
    <t>Bekegem</t>
  </si>
  <si>
    <t>Dejonckheere Patrick</t>
  </si>
  <si>
    <t>Roeselare</t>
  </si>
  <si>
    <t>Eindhout</t>
  </si>
  <si>
    <t>Driesen Luc</t>
  </si>
  <si>
    <t>Deurne</t>
  </si>
  <si>
    <t>Tongerlo</t>
  </si>
  <si>
    <t>Stas Rik</t>
  </si>
  <si>
    <t>Vandenberghe Marc</t>
  </si>
  <si>
    <t>Vandewalle Daniël</t>
  </si>
  <si>
    <t>Vanwonterghem Aurelia</t>
  </si>
  <si>
    <t>Vanwonterghem Guida</t>
  </si>
  <si>
    <t>1ste klasse</t>
  </si>
  <si>
    <t>De Meyer Cindy</t>
  </si>
  <si>
    <t>Vandenberghe Sjouke</t>
  </si>
  <si>
    <t>Willems Wesley</t>
  </si>
  <si>
    <t>2 de klasse</t>
  </si>
  <si>
    <t>Lambrechts Monique</t>
  </si>
  <si>
    <t>3de klasse</t>
  </si>
  <si>
    <t>De Meyer Gerard</t>
  </si>
  <si>
    <t>Ecran Johnny</t>
  </si>
  <si>
    <t>Schollier Andy</t>
  </si>
  <si>
    <t>Segers Viviane</t>
  </si>
  <si>
    <t>Jeugd</t>
  </si>
  <si>
    <t>Pos.</t>
  </si>
  <si>
    <t>Naam</t>
  </si>
  <si>
    <t>Club</t>
  </si>
  <si>
    <t>S1</t>
  </si>
  <si>
    <t>S2</t>
  </si>
  <si>
    <t>Sub 1</t>
  </si>
  <si>
    <t>S3</t>
  </si>
  <si>
    <t>S4</t>
  </si>
  <si>
    <t>Sub 2</t>
  </si>
  <si>
    <t>Totaal</t>
  </si>
  <si>
    <t>Van Looy Rene</t>
  </si>
  <si>
    <t>Keymis Ludgard</t>
  </si>
  <si>
    <t xml:space="preserve">Bekegem </t>
  </si>
  <si>
    <t>Decomble Tilly</t>
  </si>
  <si>
    <t>Plysier Koen</t>
  </si>
  <si>
    <t>Thijs Charles</t>
  </si>
  <si>
    <t>De Meyer Kelly</t>
  </si>
  <si>
    <t>Decap Cindy</t>
  </si>
  <si>
    <t>Haeseldonckx Jos</t>
  </si>
  <si>
    <t>Maene Marnix</t>
  </si>
  <si>
    <t>Malomgré Jel</t>
  </si>
  <si>
    <t>Pauwels Fien</t>
  </si>
  <si>
    <t>Schepens Nicole</t>
  </si>
  <si>
    <t>Thijs Philomena</t>
  </si>
  <si>
    <t>Veres Gabriela</t>
  </si>
  <si>
    <t xml:space="preserve">Deurne </t>
  </si>
  <si>
    <t>Willems Brix</t>
  </si>
  <si>
    <t>Pipeleers Johny</t>
  </si>
  <si>
    <t>Willems Vic</t>
  </si>
  <si>
    <t>Cornelissen Els</t>
  </si>
  <si>
    <t>Deklerck Franky</t>
  </si>
  <si>
    <t>Heurckmans Greg</t>
  </si>
  <si>
    <t>De Bock Quinten</t>
  </si>
  <si>
    <t>De Bock Yana</t>
  </si>
  <si>
    <t>Samyn Olivier</t>
  </si>
  <si>
    <t>Superprestige 2025-26</t>
  </si>
  <si>
    <t>Adam Rudy</t>
  </si>
  <si>
    <t>Blomme Kris</t>
  </si>
  <si>
    <t>Stoffer Frank</t>
  </si>
  <si>
    <t>Lycke Austen</t>
  </si>
  <si>
    <t>Lycke Kurt</t>
  </si>
  <si>
    <t>Bosschaerts Ludo</t>
  </si>
  <si>
    <t>Corneau Ivan</t>
  </si>
  <si>
    <t>Vandoninck Hanny</t>
  </si>
  <si>
    <t>Degryse Christine</t>
  </si>
  <si>
    <t>Eindhout 1</t>
  </si>
  <si>
    <t>Afk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</si>
</sst>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13]d\ mmmm\ yyyy;@"/>
  </numFmts>
  <fonts count="8" x14ac:knownFonts="1">
    <font>
      <sz val="11"/>
      <color theme="1"/>
      <name val="Calibri"/>
      <family val="2"/>
      <scheme val="minor"/>
    </font>
    <font>
      <i/>
      <sz val="11"/>
      <color theme="1"/>
      <name val="Bangle"/>
    </font>
    <font>
      <i/>
      <sz val="16"/>
      <color theme="1"/>
      <name val="Bangle"/>
    </font>
    <font>
      <i/>
      <sz val="14"/>
      <color theme="1"/>
      <name val="Bangle"/>
    </font>
    <font>
      <i/>
      <sz val="12"/>
      <color theme="1"/>
      <name val="Bangle"/>
    </font>
    <font>
      <i/>
      <sz val="10"/>
      <color theme="1"/>
      <name val="Bangle"/>
    </font>
    <font>
      <sz val="11"/>
      <color theme="1"/>
      <name val="Bangle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0" fontId="1" fillId="0" borderId="8" xfId="0" applyFont="1" applyBorder="1" applyAlignment="1">
      <alignment horizontal="center" vertical="center"/>
    </xf>
    <xf numFmtId="0" fontId="5" fillId="0" borderId="7" xfId="0" applyFont="1" applyFill="1" applyBorder="1"/>
    <xf numFmtId="0" fontId="5" fillId="0" borderId="9" xfId="0" applyFont="1" applyFill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5" fillId="0" borderId="16" xfId="0" applyFont="1" applyFill="1" applyBorder="1"/>
    <xf numFmtId="0" fontId="5" fillId="0" borderId="17" xfId="0" applyFont="1" applyFill="1" applyBorder="1"/>
    <xf numFmtId="0" fontId="4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4" fillId="0" borderId="18" xfId="0" applyFont="1" applyBorder="1"/>
    <xf numFmtId="0" fontId="4" fillId="0" borderId="18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4" fillId="0" borderId="10" xfId="0" applyFont="1" applyBorder="1" applyAlignment="1">
      <alignment horizontal="center"/>
    </xf>
    <xf numFmtId="0" fontId="4" fillId="0" borderId="1" xfId="0" applyFont="1" applyFill="1" applyBorder="1"/>
    <xf numFmtId="0" fontId="4" fillId="0" borderId="3" xfId="0" applyFont="1" applyFill="1" applyBorder="1"/>
    <xf numFmtId="0" fontId="4" fillId="0" borderId="4" xfId="0" applyFont="1" applyFill="1" applyBorder="1"/>
    <xf numFmtId="0" fontId="4" fillId="0" borderId="6" xfId="0" applyFont="1" applyFill="1" applyBorder="1"/>
    <xf numFmtId="0" fontId="4" fillId="0" borderId="4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9" xfId="0" applyFont="1" applyFill="1" applyBorder="1"/>
    <xf numFmtId="0" fontId="4" fillId="0" borderId="1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left"/>
    </xf>
    <xf numFmtId="0" fontId="4" fillId="0" borderId="17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7" fillId="0" borderId="0" xfId="0" applyFont="1" applyFill="1" applyBorder="1"/>
    <xf numFmtId="0" fontId="4" fillId="0" borderId="15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/>
    <xf numFmtId="0" fontId="4" fillId="0" borderId="24" xfId="0" applyFont="1" applyFill="1" applyBorder="1"/>
    <xf numFmtId="0" fontId="4" fillId="0" borderId="25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23" xfId="0" applyFont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5" fillId="0" borderId="23" xfId="0" applyFont="1" applyFill="1" applyBorder="1"/>
    <xf numFmtId="0" fontId="5" fillId="0" borderId="24" xfId="0" applyFont="1" applyFill="1" applyBorder="1"/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0" fontId="4" fillId="0" borderId="27" xfId="0" applyFont="1" applyFill="1" applyBorder="1"/>
    <xf numFmtId="0" fontId="4" fillId="0" borderId="27" xfId="0" applyFont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4" fillId="0" borderId="16" xfId="0" applyFont="1" applyFill="1" applyBorder="1"/>
    <xf numFmtId="0" fontId="4" fillId="0" borderId="17" xfId="0" applyFont="1" applyFill="1" applyBorder="1"/>
    <xf numFmtId="16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28" xfId="0" applyFont="1" applyBorder="1"/>
    <xf numFmtId="0" fontId="4" fillId="3" borderId="29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0" fontId="4" fillId="0" borderId="3" xfId="0" applyFont="1" applyBorder="1"/>
    <xf numFmtId="0" fontId="4" fillId="0" borderId="9" xfId="0" applyFont="1" applyBorder="1"/>
    <xf numFmtId="0" fontId="7" fillId="0" borderId="28" xfId="0" applyFont="1" applyBorder="1"/>
    <xf numFmtId="0" fontId="7" fillId="0" borderId="3" xfId="0" applyFont="1" applyBorder="1"/>
    <xf numFmtId="0" fontId="7" fillId="0" borderId="9" xfId="0" applyFont="1" applyBorder="1"/>
  </cellXfs>
  <cellStyles count="1">
    <cellStyle name="Standaard" xfId="0" builtinId="0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="120" zoomScaleNormal="120" workbookViewId="0">
      <selection activeCell="B22" sqref="B22"/>
    </sheetView>
  </sheetViews>
  <sheetFormatPr defaultRowHeight="15" x14ac:dyDescent="0.25"/>
  <cols>
    <col min="1" max="1" width="6.5703125" customWidth="1"/>
    <col min="2" max="2" width="26.42578125" customWidth="1"/>
    <col min="3" max="3" width="11.7109375" customWidth="1"/>
    <col min="4" max="10" width="9.140625" style="4"/>
  </cols>
  <sheetData>
    <row r="1" spans="1:12" s="2" customFormat="1" ht="30.75" customHeight="1" x14ac:dyDescent="0.3">
      <c r="A1" s="96" t="s">
        <v>61</v>
      </c>
      <c r="B1" s="96"/>
      <c r="C1" s="96"/>
      <c r="D1" s="96" t="s">
        <v>71</v>
      </c>
      <c r="E1" s="96"/>
      <c r="F1" s="96"/>
      <c r="G1" s="96"/>
      <c r="H1" s="95">
        <v>45934</v>
      </c>
      <c r="I1" s="95"/>
      <c r="J1" s="95"/>
    </row>
    <row r="3" spans="1:12" s="1" customFormat="1" x14ac:dyDescent="0.2">
      <c r="A3" s="6"/>
      <c r="B3" s="3" t="s">
        <v>0</v>
      </c>
      <c r="C3" s="27"/>
      <c r="E3" s="7"/>
      <c r="F3" s="7"/>
      <c r="G3" s="7"/>
      <c r="H3" s="7"/>
      <c r="I3" s="7"/>
      <c r="J3" s="7"/>
      <c r="K3" s="7"/>
    </row>
    <row r="4" spans="1:12" s="1" customFormat="1" ht="14.25" x14ac:dyDescent="0.2">
      <c r="D4" s="7"/>
      <c r="E4" s="7"/>
      <c r="F4" s="7"/>
      <c r="G4" s="7"/>
      <c r="H4" s="7"/>
      <c r="I4" s="7"/>
      <c r="J4" s="7"/>
    </row>
    <row r="5" spans="1:12" s="6" customFormat="1" ht="14.25" x14ac:dyDescent="0.2">
      <c r="A5" s="6" t="s">
        <v>26</v>
      </c>
      <c r="B5" s="6" t="s">
        <v>27</v>
      </c>
      <c r="C5" s="6" t="s">
        <v>28</v>
      </c>
      <c r="D5" s="7" t="s">
        <v>29</v>
      </c>
      <c r="E5" s="7" t="s">
        <v>30</v>
      </c>
      <c r="F5" s="92" t="s">
        <v>31</v>
      </c>
      <c r="G5" s="92" t="s">
        <v>32</v>
      </c>
      <c r="H5" s="92" t="s">
        <v>33</v>
      </c>
      <c r="I5" s="92" t="s">
        <v>34</v>
      </c>
      <c r="J5" s="92" t="s">
        <v>35</v>
      </c>
      <c r="K5" s="7" t="s">
        <v>72</v>
      </c>
    </row>
    <row r="6" spans="1:12" s="11" customFormat="1" ht="18" customHeight="1" x14ac:dyDescent="0.2">
      <c r="A6" s="54">
        <v>1</v>
      </c>
      <c r="B6" s="29" t="s">
        <v>1</v>
      </c>
      <c r="C6" s="30" t="s">
        <v>2</v>
      </c>
      <c r="D6" s="55">
        <v>26</v>
      </c>
      <c r="E6" s="44">
        <v>28</v>
      </c>
      <c r="F6" s="64">
        <f t="shared" ref="F6:F14" si="0">SUM(E6,D6)</f>
        <v>54</v>
      </c>
      <c r="G6" s="91">
        <v>26</v>
      </c>
      <c r="H6" s="91">
        <v>28</v>
      </c>
      <c r="I6" s="64">
        <f t="shared" ref="I6:I14" si="1">SUM(H6,G6)</f>
        <v>54</v>
      </c>
      <c r="J6" s="98">
        <f t="shared" ref="J6:J14" si="2">SUM(I6,F6)</f>
        <v>108</v>
      </c>
      <c r="K6" s="100">
        <v>20</v>
      </c>
    </row>
    <row r="7" spans="1:12" s="11" customFormat="1" ht="18" customHeight="1" x14ac:dyDescent="0.2">
      <c r="A7" s="56">
        <v>2</v>
      </c>
      <c r="B7" s="31" t="s">
        <v>12</v>
      </c>
      <c r="C7" s="32" t="s">
        <v>2</v>
      </c>
      <c r="D7" s="57">
        <v>26</v>
      </c>
      <c r="E7" s="46">
        <v>28</v>
      </c>
      <c r="F7" s="47">
        <f t="shared" si="0"/>
        <v>54</v>
      </c>
      <c r="G7" s="46">
        <v>28</v>
      </c>
      <c r="H7" s="46">
        <v>26</v>
      </c>
      <c r="I7" s="47">
        <f t="shared" si="1"/>
        <v>54</v>
      </c>
      <c r="J7" s="99">
        <f t="shared" si="2"/>
        <v>108</v>
      </c>
      <c r="K7" s="101">
        <v>17</v>
      </c>
    </row>
    <row r="8" spans="1:12" s="11" customFormat="1" ht="18" customHeight="1" x14ac:dyDescent="0.2">
      <c r="A8" s="56">
        <v>3</v>
      </c>
      <c r="B8" s="31" t="s">
        <v>40</v>
      </c>
      <c r="C8" s="32" t="s">
        <v>4</v>
      </c>
      <c r="D8" s="57">
        <v>20</v>
      </c>
      <c r="E8" s="46">
        <v>26</v>
      </c>
      <c r="F8" s="47">
        <f t="shared" si="0"/>
        <v>46</v>
      </c>
      <c r="G8" s="46">
        <v>30</v>
      </c>
      <c r="H8" s="46">
        <v>30</v>
      </c>
      <c r="I8" s="47">
        <f t="shared" si="1"/>
        <v>60</v>
      </c>
      <c r="J8" s="48">
        <f t="shared" si="2"/>
        <v>106</v>
      </c>
      <c r="K8" s="97"/>
    </row>
    <row r="9" spans="1:12" s="11" customFormat="1" ht="18" customHeight="1" x14ac:dyDescent="0.2">
      <c r="A9" s="56">
        <v>4</v>
      </c>
      <c r="B9" s="31" t="s">
        <v>3</v>
      </c>
      <c r="C9" s="32" t="s">
        <v>4</v>
      </c>
      <c r="D9" s="57">
        <v>10</v>
      </c>
      <c r="E9" s="46">
        <v>30</v>
      </c>
      <c r="F9" s="47">
        <f t="shared" si="0"/>
        <v>40</v>
      </c>
      <c r="G9" s="46">
        <v>28</v>
      </c>
      <c r="H9" s="46">
        <v>30</v>
      </c>
      <c r="I9" s="47">
        <f t="shared" si="1"/>
        <v>58</v>
      </c>
      <c r="J9" s="48">
        <f t="shared" si="2"/>
        <v>98</v>
      </c>
      <c r="K9" s="97"/>
    </row>
    <row r="10" spans="1:12" s="11" customFormat="1" ht="18" customHeight="1" x14ac:dyDescent="0.2">
      <c r="A10" s="56">
        <v>5</v>
      </c>
      <c r="B10" s="31" t="s">
        <v>6</v>
      </c>
      <c r="C10" s="32" t="s">
        <v>7</v>
      </c>
      <c r="D10" s="57">
        <v>23</v>
      </c>
      <c r="E10" s="46">
        <v>26</v>
      </c>
      <c r="F10" s="47">
        <f t="shared" si="0"/>
        <v>49</v>
      </c>
      <c r="G10" s="46">
        <v>10</v>
      </c>
      <c r="H10" s="46">
        <v>30</v>
      </c>
      <c r="I10" s="47">
        <f t="shared" si="1"/>
        <v>40</v>
      </c>
      <c r="J10" s="48">
        <f t="shared" si="2"/>
        <v>89</v>
      </c>
      <c r="K10" s="97"/>
    </row>
    <row r="11" spans="1:12" s="11" customFormat="1" ht="18" customHeight="1" x14ac:dyDescent="0.2">
      <c r="A11" s="56">
        <v>6</v>
      </c>
      <c r="B11" s="31" t="s">
        <v>16</v>
      </c>
      <c r="C11" s="32" t="s">
        <v>2</v>
      </c>
      <c r="D11" s="57">
        <v>12</v>
      </c>
      <c r="E11" s="46">
        <v>12</v>
      </c>
      <c r="F11" s="47">
        <f t="shared" si="0"/>
        <v>24</v>
      </c>
      <c r="G11" s="46">
        <v>23</v>
      </c>
      <c r="H11" s="46">
        <v>26</v>
      </c>
      <c r="I11" s="47">
        <f t="shared" si="1"/>
        <v>49</v>
      </c>
      <c r="J11" s="48">
        <f t="shared" si="2"/>
        <v>73</v>
      </c>
      <c r="K11" s="97"/>
    </row>
    <row r="12" spans="1:12" s="11" customFormat="1" ht="18" customHeight="1" x14ac:dyDescent="0.2">
      <c r="A12" s="56">
        <v>7</v>
      </c>
      <c r="B12" s="31" t="s">
        <v>45</v>
      </c>
      <c r="C12" s="32" t="s">
        <v>2</v>
      </c>
      <c r="D12" s="57">
        <v>10</v>
      </c>
      <c r="E12" s="46">
        <v>28</v>
      </c>
      <c r="F12" s="47">
        <f t="shared" si="0"/>
        <v>38</v>
      </c>
      <c r="G12" s="46">
        <v>23</v>
      </c>
      <c r="H12" s="46">
        <v>10</v>
      </c>
      <c r="I12" s="47">
        <f t="shared" si="1"/>
        <v>33</v>
      </c>
      <c r="J12" s="48">
        <f t="shared" si="2"/>
        <v>71</v>
      </c>
      <c r="K12" s="97"/>
    </row>
    <row r="13" spans="1:12" s="11" customFormat="1" ht="18" customHeight="1" x14ac:dyDescent="0.2">
      <c r="A13" s="80">
        <v>8</v>
      </c>
      <c r="B13" s="73" t="s">
        <v>13</v>
      </c>
      <c r="C13" s="74" t="s">
        <v>2</v>
      </c>
      <c r="D13" s="81">
        <v>12</v>
      </c>
      <c r="E13" s="76">
        <v>28</v>
      </c>
      <c r="F13" s="47">
        <f t="shared" si="0"/>
        <v>40</v>
      </c>
      <c r="G13" s="46">
        <v>12</v>
      </c>
      <c r="H13" s="46">
        <v>16</v>
      </c>
      <c r="I13" s="47">
        <f t="shared" si="1"/>
        <v>28</v>
      </c>
      <c r="J13" s="48">
        <f t="shared" si="2"/>
        <v>68</v>
      </c>
      <c r="K13" s="97"/>
    </row>
    <row r="14" spans="1:12" s="11" customFormat="1" ht="18" customHeight="1" x14ac:dyDescent="0.2">
      <c r="A14" s="90">
        <v>9</v>
      </c>
      <c r="B14" s="89" t="s">
        <v>19</v>
      </c>
      <c r="C14" s="89" t="s">
        <v>5</v>
      </c>
      <c r="D14" s="58">
        <v>26</v>
      </c>
      <c r="E14" s="51">
        <v>12</v>
      </c>
      <c r="F14" s="52">
        <f t="shared" si="0"/>
        <v>38</v>
      </c>
      <c r="G14" s="51">
        <v>3</v>
      </c>
      <c r="H14" s="51">
        <v>23</v>
      </c>
      <c r="I14" s="52">
        <f t="shared" si="1"/>
        <v>26</v>
      </c>
      <c r="J14" s="53">
        <f t="shared" si="2"/>
        <v>64</v>
      </c>
      <c r="K14" s="97"/>
    </row>
    <row r="15" spans="1:12" s="11" customFormat="1" ht="18" customHeight="1" x14ac:dyDescent="0.2">
      <c r="A15" s="59"/>
      <c r="B15" s="78"/>
      <c r="C15" s="78"/>
      <c r="D15" s="59"/>
      <c r="E15" s="59"/>
      <c r="F15" s="59"/>
      <c r="G15" s="59"/>
      <c r="H15" s="59"/>
      <c r="I15" s="59"/>
      <c r="J15" s="59"/>
      <c r="K15" s="78"/>
      <c r="L15" s="78"/>
    </row>
    <row r="16" spans="1:12" s="1" customFormat="1" ht="14.25" x14ac:dyDescent="0.2">
      <c r="D16" s="7"/>
      <c r="E16" s="7"/>
      <c r="F16" s="7"/>
      <c r="G16" s="7"/>
      <c r="H16" s="7"/>
      <c r="I16" s="7"/>
      <c r="J16" s="7"/>
    </row>
    <row r="17" spans="2:10" s="1" customFormat="1" ht="14.25" x14ac:dyDescent="0.2">
      <c r="D17" s="7"/>
      <c r="E17" s="7"/>
      <c r="F17" s="7"/>
      <c r="G17" s="7"/>
      <c r="H17" s="7"/>
      <c r="I17" s="7"/>
      <c r="J17" s="7"/>
    </row>
    <row r="18" spans="2:10" s="1" customFormat="1" ht="14.25" x14ac:dyDescent="0.2">
      <c r="D18" s="7"/>
      <c r="E18" s="7"/>
      <c r="F18" s="7"/>
      <c r="G18" s="7"/>
      <c r="H18" s="7"/>
      <c r="I18" s="7"/>
      <c r="J18" s="7"/>
    </row>
    <row r="19" spans="2:10" s="1" customFormat="1" ht="14.25" x14ac:dyDescent="0.2">
      <c r="D19" s="7"/>
      <c r="E19" s="7"/>
      <c r="F19" s="7"/>
      <c r="G19" s="7"/>
      <c r="H19" s="7"/>
      <c r="I19" s="7"/>
      <c r="J19" s="7"/>
    </row>
    <row r="20" spans="2:10" s="1" customFormat="1" ht="14.25" x14ac:dyDescent="0.2">
      <c r="D20" s="7"/>
      <c r="E20" s="7"/>
      <c r="F20" s="7"/>
      <c r="G20" s="7"/>
      <c r="H20" s="7"/>
      <c r="I20" s="7"/>
      <c r="J20" s="7"/>
    </row>
    <row r="21" spans="2:10" s="1" customFormat="1" ht="14.25" x14ac:dyDescent="0.2">
      <c r="D21" s="7"/>
      <c r="E21" s="7"/>
      <c r="F21" s="7"/>
      <c r="G21" s="7"/>
      <c r="H21" s="7"/>
      <c r="I21" s="7"/>
      <c r="J21" s="7"/>
    </row>
    <row r="22" spans="2:10" s="1" customFormat="1" ht="14.25" x14ac:dyDescent="0.2">
      <c r="D22" s="7"/>
      <c r="E22" s="7"/>
      <c r="F22" s="7"/>
      <c r="G22" s="7"/>
      <c r="H22" s="7"/>
      <c r="I22" s="7"/>
      <c r="J22" s="7"/>
    </row>
    <row r="23" spans="2:10" s="1" customFormat="1" ht="14.25" x14ac:dyDescent="0.2">
      <c r="D23" s="7"/>
      <c r="E23" s="7"/>
      <c r="F23" s="7"/>
      <c r="G23" s="7"/>
      <c r="H23" s="7"/>
      <c r="I23" s="7"/>
      <c r="J23" s="7"/>
    </row>
    <row r="24" spans="2:10" s="1" customFormat="1" ht="14.25" x14ac:dyDescent="0.2">
      <c r="D24" s="7"/>
      <c r="E24" s="7"/>
      <c r="F24" s="7"/>
      <c r="G24" s="7"/>
      <c r="H24" s="7"/>
      <c r="I24" s="7"/>
      <c r="J24" s="7"/>
    </row>
    <row r="25" spans="2:10" s="1" customFormat="1" x14ac:dyDescent="0.25">
      <c r="B25"/>
      <c r="C25"/>
      <c r="D25" s="4"/>
      <c r="E25" s="4"/>
      <c r="F25" s="4"/>
      <c r="G25" s="4"/>
      <c r="H25" s="4"/>
      <c r="I25" s="4"/>
      <c r="J25" s="4"/>
    </row>
    <row r="26" spans="2:10" s="1" customFormat="1" x14ac:dyDescent="0.25">
      <c r="B26"/>
      <c r="C26"/>
      <c r="D26" s="4"/>
      <c r="E26" s="4"/>
      <c r="F26" s="4"/>
      <c r="G26" s="4"/>
      <c r="H26" s="4"/>
      <c r="I26" s="4"/>
      <c r="J26" s="4"/>
    </row>
    <row r="27" spans="2:10" s="1" customFormat="1" x14ac:dyDescent="0.25">
      <c r="B27"/>
      <c r="C27"/>
      <c r="D27" s="4"/>
      <c r="E27" s="4"/>
      <c r="F27" s="4"/>
      <c r="G27" s="4"/>
      <c r="H27" s="4"/>
      <c r="I27" s="4"/>
      <c r="J27" s="4"/>
    </row>
  </sheetData>
  <sortState ref="B6:K14">
    <sortCondition descending="1" ref="J6:J14"/>
    <sortCondition descending="1" ref="K6:K14"/>
  </sortState>
  <mergeCells count="3">
    <mergeCell ref="H1:J1"/>
    <mergeCell ref="D1:G1"/>
    <mergeCell ref="A1:C1"/>
  </mergeCells>
  <conditionalFormatting sqref="D6:E15 G6:H15">
    <cfRule type="cellIs" dxfId="6" priority="1" operator="equal">
      <formula>30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zoomScale="120" zoomScaleNormal="120" workbookViewId="0">
      <selection activeCell="M6" sqref="M6"/>
    </sheetView>
  </sheetViews>
  <sheetFormatPr defaultRowHeight="15" x14ac:dyDescent="0.2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 x14ac:dyDescent="0.3">
      <c r="A1" s="96" t="s">
        <v>61</v>
      </c>
      <c r="B1" s="96"/>
      <c r="C1" s="96"/>
      <c r="D1" s="96" t="s">
        <v>71</v>
      </c>
      <c r="E1" s="96"/>
      <c r="F1" s="96"/>
      <c r="G1" s="96"/>
      <c r="H1" s="95">
        <v>45934</v>
      </c>
      <c r="I1" s="95"/>
      <c r="J1" s="95"/>
    </row>
    <row r="2" spans="1:11" x14ac:dyDescent="0.25">
      <c r="A2" s="9"/>
      <c r="B2" s="6"/>
      <c r="C2" s="6"/>
      <c r="D2" s="7"/>
      <c r="E2" s="7"/>
      <c r="F2" s="7"/>
      <c r="G2" s="7"/>
      <c r="H2" s="7"/>
      <c r="I2" s="7"/>
      <c r="J2" s="7"/>
    </row>
    <row r="3" spans="1:11" x14ac:dyDescent="0.25">
      <c r="A3" s="5"/>
      <c r="B3" s="8" t="s">
        <v>14</v>
      </c>
      <c r="C3" s="6"/>
      <c r="D3" s="6"/>
      <c r="E3" s="7"/>
      <c r="F3" s="7"/>
      <c r="G3" s="7"/>
      <c r="H3" s="7"/>
      <c r="I3" s="7"/>
      <c r="J3" s="7"/>
    </row>
    <row r="4" spans="1:11" s="5" customFormat="1" x14ac:dyDescent="0.25">
      <c r="A4" s="8"/>
      <c r="B4" s="6"/>
      <c r="C4" s="6"/>
      <c r="D4" s="7"/>
      <c r="E4" s="7"/>
      <c r="F4" s="7"/>
      <c r="G4" s="7"/>
      <c r="H4" s="7"/>
      <c r="I4" s="7"/>
      <c r="J4" s="7"/>
    </row>
    <row r="5" spans="1:11" x14ac:dyDescent="0.25">
      <c r="A5" s="6" t="s">
        <v>26</v>
      </c>
      <c r="B5" s="6" t="s">
        <v>27</v>
      </c>
      <c r="C5" s="6" t="s">
        <v>28</v>
      </c>
      <c r="D5" s="7" t="s">
        <v>29</v>
      </c>
      <c r="E5" s="7" t="s">
        <v>30</v>
      </c>
      <c r="F5" s="92" t="s">
        <v>31</v>
      </c>
      <c r="G5" s="92" t="s">
        <v>32</v>
      </c>
      <c r="H5" s="92" t="s">
        <v>33</v>
      </c>
      <c r="I5" s="92" t="s">
        <v>34</v>
      </c>
      <c r="J5" s="92" t="s">
        <v>35</v>
      </c>
    </row>
    <row r="6" spans="1:11" s="13" customFormat="1" ht="18" customHeight="1" x14ac:dyDescent="0.25">
      <c r="A6" s="28">
        <v>1</v>
      </c>
      <c r="B6" s="29" t="s">
        <v>60</v>
      </c>
      <c r="C6" s="30" t="s">
        <v>4</v>
      </c>
      <c r="D6" s="43">
        <v>28</v>
      </c>
      <c r="E6" s="44">
        <v>13</v>
      </c>
      <c r="F6" s="64">
        <f t="shared" ref="F6:F13" si="0">SUM(E6,D6)</f>
        <v>41</v>
      </c>
      <c r="G6" s="91">
        <v>30</v>
      </c>
      <c r="H6" s="91">
        <v>20</v>
      </c>
      <c r="I6" s="64">
        <f t="shared" ref="I6:I13" si="1">SUM(H6,G6)</f>
        <v>50</v>
      </c>
      <c r="J6" s="65">
        <f t="shared" ref="J6:J13" si="2">SUM(I6,F6)</f>
        <v>91</v>
      </c>
    </row>
    <row r="7" spans="1:11" s="13" customFormat="1" ht="18" customHeight="1" x14ac:dyDescent="0.25">
      <c r="A7" s="17">
        <v>2</v>
      </c>
      <c r="B7" s="31" t="s">
        <v>9</v>
      </c>
      <c r="C7" s="32" t="s">
        <v>8</v>
      </c>
      <c r="D7" s="45">
        <v>17</v>
      </c>
      <c r="E7" s="46">
        <v>30</v>
      </c>
      <c r="F7" s="47">
        <f t="shared" si="0"/>
        <v>47</v>
      </c>
      <c r="G7" s="46">
        <v>13</v>
      </c>
      <c r="H7" s="46">
        <v>30</v>
      </c>
      <c r="I7" s="47">
        <f t="shared" si="1"/>
        <v>43</v>
      </c>
      <c r="J7" s="48">
        <f t="shared" si="2"/>
        <v>90</v>
      </c>
    </row>
    <row r="8" spans="1:11" s="13" customFormat="1" ht="18" customHeight="1" x14ac:dyDescent="0.25">
      <c r="A8" s="17">
        <v>3</v>
      </c>
      <c r="B8" s="31" t="s">
        <v>36</v>
      </c>
      <c r="C8" s="32" t="s">
        <v>2</v>
      </c>
      <c r="D8" s="45">
        <v>23</v>
      </c>
      <c r="E8" s="46">
        <v>26</v>
      </c>
      <c r="F8" s="47">
        <f t="shared" si="0"/>
        <v>49</v>
      </c>
      <c r="G8" s="46">
        <v>20</v>
      </c>
      <c r="H8" s="46">
        <v>13</v>
      </c>
      <c r="I8" s="47">
        <f t="shared" si="1"/>
        <v>33</v>
      </c>
      <c r="J8" s="48">
        <f t="shared" si="2"/>
        <v>82</v>
      </c>
    </row>
    <row r="9" spans="1:11" s="13" customFormat="1" ht="18" customHeight="1" x14ac:dyDescent="0.25">
      <c r="A9" s="17">
        <v>4</v>
      </c>
      <c r="B9" s="31" t="s">
        <v>11</v>
      </c>
      <c r="C9" s="32" t="s">
        <v>2</v>
      </c>
      <c r="D9" s="45">
        <v>14</v>
      </c>
      <c r="E9" s="46">
        <v>10</v>
      </c>
      <c r="F9" s="47">
        <f t="shared" si="0"/>
        <v>24</v>
      </c>
      <c r="G9" s="46">
        <v>23</v>
      </c>
      <c r="H9" s="46">
        <v>28</v>
      </c>
      <c r="I9" s="47">
        <f t="shared" si="1"/>
        <v>51</v>
      </c>
      <c r="J9" s="48">
        <f t="shared" si="2"/>
        <v>75</v>
      </c>
    </row>
    <row r="10" spans="1:11" s="13" customFormat="1" ht="18" customHeight="1" x14ac:dyDescent="0.25">
      <c r="A10" s="17">
        <v>5</v>
      </c>
      <c r="B10" s="31" t="s">
        <v>23</v>
      </c>
      <c r="C10" s="32" t="s">
        <v>2</v>
      </c>
      <c r="D10" s="45">
        <v>13</v>
      </c>
      <c r="E10" s="46">
        <v>10</v>
      </c>
      <c r="F10" s="47">
        <f t="shared" si="0"/>
        <v>23</v>
      </c>
      <c r="G10" s="46">
        <v>7</v>
      </c>
      <c r="H10" s="46">
        <v>26</v>
      </c>
      <c r="I10" s="47">
        <f t="shared" si="1"/>
        <v>33</v>
      </c>
      <c r="J10" s="48">
        <f t="shared" si="2"/>
        <v>56</v>
      </c>
    </row>
    <row r="11" spans="1:11" s="13" customFormat="1" ht="18" customHeight="1" x14ac:dyDescent="0.25">
      <c r="A11" s="17">
        <v>6</v>
      </c>
      <c r="B11" s="31" t="s">
        <v>39</v>
      </c>
      <c r="C11" s="32" t="s">
        <v>2</v>
      </c>
      <c r="D11" s="45">
        <v>19</v>
      </c>
      <c r="E11" s="46">
        <v>3</v>
      </c>
      <c r="F11" s="47">
        <f t="shared" si="0"/>
        <v>22</v>
      </c>
      <c r="G11" s="46">
        <v>3</v>
      </c>
      <c r="H11" s="46">
        <v>26</v>
      </c>
      <c r="I11" s="47">
        <f t="shared" si="1"/>
        <v>29</v>
      </c>
      <c r="J11" s="48">
        <f t="shared" si="2"/>
        <v>51</v>
      </c>
    </row>
    <row r="12" spans="1:11" s="13" customFormat="1" ht="18" customHeight="1" x14ac:dyDescent="0.25">
      <c r="A12" s="77">
        <v>7</v>
      </c>
      <c r="B12" s="73" t="s">
        <v>22</v>
      </c>
      <c r="C12" s="74" t="s">
        <v>7</v>
      </c>
      <c r="D12" s="75">
        <v>22</v>
      </c>
      <c r="E12" s="76">
        <v>9</v>
      </c>
      <c r="F12" s="47">
        <f t="shared" si="0"/>
        <v>31</v>
      </c>
      <c r="G12" s="46">
        <v>2</v>
      </c>
      <c r="H12" s="46">
        <v>6</v>
      </c>
      <c r="I12" s="47">
        <f t="shared" si="1"/>
        <v>8</v>
      </c>
      <c r="J12" s="48">
        <f t="shared" si="2"/>
        <v>39</v>
      </c>
    </row>
    <row r="13" spans="1:11" s="13" customFormat="1" ht="18" customHeight="1" x14ac:dyDescent="0.25">
      <c r="A13" s="18">
        <v>8</v>
      </c>
      <c r="B13" s="35" t="s">
        <v>17</v>
      </c>
      <c r="C13" s="36" t="s">
        <v>2</v>
      </c>
      <c r="D13" s="50">
        <v>4</v>
      </c>
      <c r="E13" s="51">
        <v>4</v>
      </c>
      <c r="F13" s="47">
        <f t="shared" si="0"/>
        <v>8</v>
      </c>
      <c r="G13" s="51">
        <v>16</v>
      </c>
      <c r="H13" s="51">
        <v>4</v>
      </c>
      <c r="I13" s="52">
        <f t="shared" si="1"/>
        <v>20</v>
      </c>
      <c r="J13" s="53">
        <f t="shared" si="2"/>
        <v>28</v>
      </c>
    </row>
    <row r="14" spans="1:11" s="13" customFormat="1" ht="18" customHeight="1" x14ac:dyDescent="0.25">
      <c r="A14" s="59"/>
      <c r="B14" s="78"/>
      <c r="C14" s="78"/>
      <c r="D14" s="59"/>
      <c r="E14" s="59"/>
      <c r="F14" s="59"/>
      <c r="G14" s="59"/>
      <c r="H14" s="59"/>
      <c r="I14" s="59"/>
      <c r="J14" s="59"/>
      <c r="K14" s="49"/>
    </row>
    <row r="15" spans="1:11" s="13" customFormat="1" ht="18" customHeight="1" x14ac:dyDescent="0.25">
      <c r="A15" s="59"/>
      <c r="B15" s="78"/>
      <c r="C15" s="78"/>
      <c r="D15" s="59"/>
      <c r="E15" s="59"/>
      <c r="F15" s="59"/>
      <c r="G15" s="59"/>
      <c r="H15" s="59"/>
      <c r="I15" s="59"/>
      <c r="J15" s="59"/>
      <c r="K15" s="49"/>
    </row>
    <row r="16" spans="1:11" s="13" customFormat="1" ht="18" customHeight="1" x14ac:dyDescent="0.25">
      <c r="A16" s="59"/>
      <c r="B16" s="79"/>
      <c r="C16" s="79"/>
      <c r="D16" s="59"/>
      <c r="E16" s="59"/>
      <c r="F16" s="59"/>
      <c r="G16" s="59"/>
      <c r="H16" s="59"/>
      <c r="I16" s="59"/>
      <c r="J16" s="59"/>
      <c r="K16" s="49"/>
    </row>
    <row r="17" spans="1:11" s="13" customFormat="1" ht="18" customHeight="1" x14ac:dyDescent="0.25">
      <c r="A17" s="59"/>
      <c r="B17" s="49"/>
      <c r="C17" s="49"/>
      <c r="D17" s="59"/>
      <c r="E17" s="59"/>
      <c r="F17" s="49"/>
      <c r="G17" s="49"/>
      <c r="H17" s="49"/>
      <c r="I17" s="49"/>
      <c r="J17" s="49"/>
      <c r="K17" s="49"/>
    </row>
    <row r="18" spans="1:11" s="13" customFormat="1" ht="18" customHeight="1" x14ac:dyDescent="0.25">
      <c r="A18" s="49"/>
      <c r="B18" s="49"/>
      <c r="C18" s="49"/>
      <c r="D18" s="49"/>
      <c r="E18" s="49"/>
      <c r="K18" s="49"/>
    </row>
    <row r="19" spans="1:11" s="13" customFormat="1" ht="18" customHeight="1" x14ac:dyDescent="0.25"/>
    <row r="20" spans="1:11" s="13" customFormat="1" ht="18" customHeight="1" x14ac:dyDescent="0.25"/>
    <row r="21" spans="1:11" s="13" customFormat="1" ht="18" customHeight="1" x14ac:dyDescent="0.25"/>
    <row r="22" spans="1:11" s="13" customFormat="1" ht="18" customHeight="1" x14ac:dyDescent="0.25"/>
    <row r="23" spans="1:11" s="13" customFormat="1" ht="18" customHeight="1" x14ac:dyDescent="0.25"/>
    <row r="24" spans="1:11" s="13" customFormat="1" ht="18" customHeight="1" x14ac:dyDescent="0.25"/>
    <row r="25" spans="1:11" s="13" customFormat="1" ht="18" customHeight="1" x14ac:dyDescent="0.25">
      <c r="F25"/>
      <c r="G25"/>
      <c r="H25"/>
      <c r="I25"/>
      <c r="J25"/>
    </row>
  </sheetData>
  <sortState ref="B6:J13">
    <sortCondition descending="1" ref="J6:J13"/>
  </sortState>
  <mergeCells count="3">
    <mergeCell ref="A1:C1"/>
    <mergeCell ref="D1:G1"/>
    <mergeCell ref="H1:J1"/>
  </mergeCells>
  <conditionalFormatting sqref="D6:E17 G6:H16">
    <cfRule type="cellIs" dxfId="5" priority="2" operator="equal">
      <formula>30</formula>
    </cfRule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="120" zoomScaleNormal="120" workbookViewId="0">
      <selection activeCell="N13" sqref="N12:N13"/>
    </sheetView>
  </sheetViews>
  <sheetFormatPr defaultRowHeight="15" x14ac:dyDescent="0.25"/>
  <cols>
    <col min="1" max="1" width="6.5703125" customWidth="1"/>
    <col min="2" max="2" width="25.28515625" customWidth="1"/>
    <col min="3" max="3" width="11.7109375" customWidth="1"/>
  </cols>
  <sheetData>
    <row r="1" spans="1:13" s="2" customFormat="1" ht="30.75" customHeight="1" x14ac:dyDescent="0.3">
      <c r="A1" s="96" t="s">
        <v>61</v>
      </c>
      <c r="B1" s="96"/>
      <c r="C1" s="96"/>
      <c r="D1" s="96" t="s">
        <v>71</v>
      </c>
      <c r="E1" s="96"/>
      <c r="F1" s="96"/>
      <c r="G1" s="96"/>
      <c r="H1" s="95">
        <v>45934</v>
      </c>
      <c r="I1" s="95"/>
      <c r="J1" s="95"/>
    </row>
    <row r="2" spans="1:13" s="5" customFormat="1" x14ac:dyDescent="0.25"/>
    <row r="3" spans="1:13" x14ac:dyDescent="0.25">
      <c r="A3" s="5"/>
      <c r="B3" s="8" t="s">
        <v>18</v>
      </c>
      <c r="C3" s="6"/>
      <c r="D3" s="6"/>
      <c r="E3" s="7"/>
      <c r="F3" s="7"/>
      <c r="G3" s="7"/>
      <c r="H3" s="7"/>
      <c r="I3" s="7"/>
      <c r="J3" s="7"/>
      <c r="K3" s="7"/>
    </row>
    <row r="4" spans="1:13" s="5" customFormat="1" x14ac:dyDescent="0.25">
      <c r="A4" s="8"/>
      <c r="B4" s="6"/>
      <c r="C4" s="6"/>
      <c r="D4" s="7"/>
      <c r="E4" s="7"/>
      <c r="F4" s="7"/>
      <c r="G4" s="7"/>
      <c r="H4" s="7"/>
      <c r="I4" s="7"/>
      <c r="J4" s="7"/>
    </row>
    <row r="5" spans="1:13" x14ac:dyDescent="0.25">
      <c r="A5" s="6" t="s">
        <v>26</v>
      </c>
      <c r="B5" s="6" t="s">
        <v>27</v>
      </c>
      <c r="C5" s="6" t="s">
        <v>28</v>
      </c>
      <c r="D5" s="7" t="s">
        <v>29</v>
      </c>
      <c r="E5" s="7" t="s">
        <v>30</v>
      </c>
      <c r="F5" s="92" t="s">
        <v>31</v>
      </c>
      <c r="G5" s="92" t="s">
        <v>32</v>
      </c>
      <c r="H5" s="92" t="s">
        <v>33</v>
      </c>
      <c r="I5" s="92" t="s">
        <v>34</v>
      </c>
      <c r="J5" s="92" t="s">
        <v>35</v>
      </c>
      <c r="K5" s="7" t="s">
        <v>72</v>
      </c>
    </row>
    <row r="6" spans="1:13" s="13" customFormat="1" ht="18" customHeight="1" x14ac:dyDescent="0.25">
      <c r="A6" s="37">
        <v>1</v>
      </c>
      <c r="B6" s="29" t="s">
        <v>63</v>
      </c>
      <c r="C6" s="30" t="s">
        <v>2</v>
      </c>
      <c r="D6" s="43">
        <v>28</v>
      </c>
      <c r="E6" s="44">
        <v>28</v>
      </c>
      <c r="F6" s="64">
        <f>SUM(E6,D6)</f>
        <v>56</v>
      </c>
      <c r="G6" s="91">
        <v>28</v>
      </c>
      <c r="H6" s="91">
        <v>20</v>
      </c>
      <c r="I6" s="64">
        <f t="shared" ref="I6:I15" si="0">SUM(H6,G6)</f>
        <v>48</v>
      </c>
      <c r="J6" s="65">
        <f t="shared" ref="J6:J15" si="1">SUM(I6,F6)</f>
        <v>104</v>
      </c>
      <c r="K6" s="102"/>
    </row>
    <row r="7" spans="1:13" s="13" customFormat="1" ht="18" customHeight="1" x14ac:dyDescent="0.25">
      <c r="A7" s="40">
        <v>2</v>
      </c>
      <c r="B7" s="93" t="s">
        <v>37</v>
      </c>
      <c r="C7" s="94" t="s">
        <v>8</v>
      </c>
      <c r="D7" s="45">
        <v>16</v>
      </c>
      <c r="E7" s="46">
        <v>28</v>
      </c>
      <c r="F7" s="47">
        <f>SUM(E7,D7)</f>
        <v>44</v>
      </c>
      <c r="G7" s="46">
        <v>28</v>
      </c>
      <c r="H7" s="46">
        <v>26</v>
      </c>
      <c r="I7" s="47">
        <f t="shared" si="0"/>
        <v>54</v>
      </c>
      <c r="J7" s="48">
        <f t="shared" si="1"/>
        <v>98</v>
      </c>
      <c r="K7" s="102"/>
    </row>
    <row r="8" spans="1:13" s="13" customFormat="1" ht="18" customHeight="1" x14ac:dyDescent="0.25">
      <c r="A8" s="40">
        <v>3</v>
      </c>
      <c r="B8" s="33" t="s">
        <v>15</v>
      </c>
      <c r="C8" s="34" t="s">
        <v>7</v>
      </c>
      <c r="D8" s="45">
        <v>13</v>
      </c>
      <c r="E8" s="46">
        <v>23</v>
      </c>
      <c r="F8" s="47">
        <f>SUM(E8,D8)</f>
        <v>36</v>
      </c>
      <c r="G8" s="46">
        <v>28</v>
      </c>
      <c r="H8" s="46">
        <v>23</v>
      </c>
      <c r="I8" s="47">
        <f t="shared" si="0"/>
        <v>51</v>
      </c>
      <c r="J8" s="99">
        <f t="shared" si="1"/>
        <v>87</v>
      </c>
      <c r="K8" s="103">
        <v>28</v>
      </c>
    </row>
    <row r="9" spans="1:13" s="13" customFormat="1" ht="18" customHeight="1" x14ac:dyDescent="0.25">
      <c r="A9" s="40">
        <v>4</v>
      </c>
      <c r="B9" s="33" t="s">
        <v>43</v>
      </c>
      <c r="C9" s="34" t="s">
        <v>38</v>
      </c>
      <c r="D9" s="45">
        <v>23</v>
      </c>
      <c r="E9" s="46">
        <v>28</v>
      </c>
      <c r="F9" s="47">
        <f>SUM(E9,D9)</f>
        <v>51</v>
      </c>
      <c r="G9" s="46">
        <v>26</v>
      </c>
      <c r="H9" s="46">
        <v>10</v>
      </c>
      <c r="I9" s="47">
        <f t="shared" si="0"/>
        <v>36</v>
      </c>
      <c r="J9" s="99">
        <f t="shared" si="1"/>
        <v>87</v>
      </c>
      <c r="K9" s="104">
        <v>18</v>
      </c>
    </row>
    <row r="10" spans="1:13" s="13" customFormat="1" ht="18" customHeight="1" x14ac:dyDescent="0.25">
      <c r="A10" s="40">
        <v>5</v>
      </c>
      <c r="B10" s="33" t="s">
        <v>56</v>
      </c>
      <c r="C10" s="34" t="s">
        <v>2</v>
      </c>
      <c r="D10" s="45">
        <v>30</v>
      </c>
      <c r="E10" s="46">
        <v>3</v>
      </c>
      <c r="F10" s="47">
        <f>SUM(E10,D10)</f>
        <v>33</v>
      </c>
      <c r="G10" s="46">
        <v>26</v>
      </c>
      <c r="H10" s="46">
        <v>23</v>
      </c>
      <c r="I10" s="47">
        <f t="shared" si="0"/>
        <v>49</v>
      </c>
      <c r="J10" s="48">
        <f t="shared" si="1"/>
        <v>82</v>
      </c>
      <c r="K10" s="102"/>
    </row>
    <row r="11" spans="1:13" s="13" customFormat="1" ht="18" customHeight="1" x14ac:dyDescent="0.25">
      <c r="A11" s="40">
        <v>6</v>
      </c>
      <c r="B11" s="31" t="s">
        <v>62</v>
      </c>
      <c r="C11" s="32" t="s">
        <v>4</v>
      </c>
      <c r="D11" s="45">
        <v>20</v>
      </c>
      <c r="E11" s="46">
        <v>28</v>
      </c>
      <c r="F11" s="47">
        <v>48</v>
      </c>
      <c r="G11" s="46">
        <v>10</v>
      </c>
      <c r="H11" s="46">
        <v>23</v>
      </c>
      <c r="I11" s="47">
        <f t="shared" si="0"/>
        <v>33</v>
      </c>
      <c r="J11" s="48">
        <f t="shared" si="1"/>
        <v>81</v>
      </c>
      <c r="K11" s="102"/>
    </row>
    <row r="12" spans="1:13" s="13" customFormat="1" ht="18" customHeight="1" x14ac:dyDescent="0.25">
      <c r="A12" s="40">
        <v>7</v>
      </c>
      <c r="B12" s="33" t="s">
        <v>53</v>
      </c>
      <c r="C12" s="34" t="s">
        <v>5</v>
      </c>
      <c r="D12" s="45">
        <v>20</v>
      </c>
      <c r="E12" s="46">
        <v>23</v>
      </c>
      <c r="F12" s="47">
        <f>SUM(E12,D12)</f>
        <v>43</v>
      </c>
      <c r="G12" s="46">
        <v>13</v>
      </c>
      <c r="H12" s="46">
        <v>23</v>
      </c>
      <c r="I12" s="47">
        <f t="shared" si="0"/>
        <v>36</v>
      </c>
      <c r="J12" s="48">
        <f t="shared" si="1"/>
        <v>79</v>
      </c>
      <c r="K12" s="102"/>
    </row>
    <row r="13" spans="1:13" s="13" customFormat="1" ht="18" customHeight="1" x14ac:dyDescent="0.25">
      <c r="A13" s="40">
        <v>8</v>
      </c>
      <c r="B13" s="33" t="s">
        <v>24</v>
      </c>
      <c r="C13" s="34" t="s">
        <v>5</v>
      </c>
      <c r="D13" s="45">
        <v>28</v>
      </c>
      <c r="E13" s="46">
        <v>26</v>
      </c>
      <c r="F13" s="47">
        <f>SUM(E13,D13)</f>
        <v>54</v>
      </c>
      <c r="G13" s="46">
        <v>7</v>
      </c>
      <c r="H13" s="46">
        <v>10</v>
      </c>
      <c r="I13" s="47">
        <f t="shared" si="0"/>
        <v>17</v>
      </c>
      <c r="J13" s="48">
        <f t="shared" si="1"/>
        <v>71</v>
      </c>
      <c r="K13" s="102"/>
    </row>
    <row r="14" spans="1:13" s="13" customFormat="1" ht="18" customHeight="1" x14ac:dyDescent="0.25">
      <c r="A14" s="72">
        <v>9</v>
      </c>
      <c r="B14" s="73" t="s">
        <v>10</v>
      </c>
      <c r="C14" s="74" t="s">
        <v>2</v>
      </c>
      <c r="D14" s="75">
        <v>12</v>
      </c>
      <c r="E14" s="76">
        <v>16</v>
      </c>
      <c r="F14" s="47">
        <v>28</v>
      </c>
      <c r="G14" s="46">
        <v>10</v>
      </c>
      <c r="H14" s="46">
        <v>26</v>
      </c>
      <c r="I14" s="47">
        <f t="shared" si="0"/>
        <v>36</v>
      </c>
      <c r="J14" s="48">
        <f t="shared" si="1"/>
        <v>64</v>
      </c>
      <c r="K14" s="102"/>
    </row>
    <row r="15" spans="1:13" s="13" customFormat="1" ht="18" customHeight="1" x14ac:dyDescent="0.25">
      <c r="A15" s="88">
        <v>10</v>
      </c>
      <c r="B15" s="89" t="s">
        <v>41</v>
      </c>
      <c r="C15" s="35" t="s">
        <v>7</v>
      </c>
      <c r="D15" s="51">
        <v>0</v>
      </c>
      <c r="E15" s="51">
        <v>26</v>
      </c>
      <c r="F15" s="52">
        <f>SUM(E15,D15)</f>
        <v>26</v>
      </c>
      <c r="G15" s="51">
        <v>9</v>
      </c>
      <c r="H15" s="51">
        <v>0</v>
      </c>
      <c r="I15" s="52">
        <f t="shared" si="0"/>
        <v>9</v>
      </c>
      <c r="J15" s="53">
        <f t="shared" si="1"/>
        <v>35</v>
      </c>
      <c r="K15" s="102"/>
    </row>
    <row r="16" spans="1:13" s="13" customFormat="1" ht="18" customHeight="1" x14ac:dyDescent="0.25">
      <c r="A16" s="59"/>
      <c r="B16" s="49"/>
      <c r="C16" s="49"/>
      <c r="D16" s="59"/>
      <c r="E16" s="59"/>
      <c r="F16" s="59"/>
      <c r="G16" s="59"/>
      <c r="H16" s="59"/>
      <c r="I16" s="59"/>
      <c r="J16" s="59"/>
      <c r="K16" s="49"/>
      <c r="L16" s="49"/>
      <c r="M16" s="49"/>
    </row>
    <row r="17" spans="1:13" s="13" customFormat="1" ht="18" customHeight="1" x14ac:dyDescent="0.25">
      <c r="A17" s="49"/>
      <c r="B17" s="49"/>
      <c r="C17" s="49"/>
      <c r="D17" s="49"/>
      <c r="E17" s="49"/>
      <c r="F17" s="59"/>
      <c r="G17" s="59"/>
      <c r="H17" s="59"/>
      <c r="I17" s="59"/>
      <c r="J17" s="59"/>
      <c r="K17" s="49"/>
      <c r="L17" s="49"/>
      <c r="M17" s="49"/>
    </row>
    <row r="18" spans="1:13" s="13" customFormat="1" ht="18" customHeight="1" x14ac:dyDescent="0.25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</row>
    <row r="19" spans="1:13" s="13" customFormat="1" ht="18" customHeight="1" x14ac:dyDescent="0.25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</row>
    <row r="20" spans="1:13" s="13" customFormat="1" ht="18" customHeight="1" x14ac:dyDescent="0.25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</row>
    <row r="21" spans="1:13" s="13" customFormat="1" ht="18" customHeight="1" x14ac:dyDescent="0.25">
      <c r="F21" s="49"/>
      <c r="G21" s="49"/>
      <c r="H21" s="49"/>
      <c r="I21" s="49"/>
      <c r="J21" s="49"/>
    </row>
    <row r="22" spans="1:13" s="13" customFormat="1" ht="18" customHeight="1" x14ac:dyDescent="0.25"/>
    <row r="23" spans="1:13" s="13" customFormat="1" ht="18" customHeight="1" x14ac:dyDescent="0.25"/>
    <row r="24" spans="1:13" ht="15.75" x14ac:dyDescent="0.25">
      <c r="F24" s="13"/>
      <c r="G24" s="13"/>
      <c r="H24" s="13"/>
      <c r="I24" s="13"/>
      <c r="J24" s="13"/>
    </row>
  </sheetData>
  <sortState ref="B6:K15">
    <sortCondition descending="1" ref="J6:J15"/>
  </sortState>
  <mergeCells count="3">
    <mergeCell ref="A1:C1"/>
    <mergeCell ref="D1:G1"/>
    <mergeCell ref="H1:J1"/>
  </mergeCells>
  <conditionalFormatting sqref="D6:E16 G6:H17">
    <cfRule type="cellIs" dxfId="4" priority="2" operator="equal">
      <formula>30</formula>
    </cfRule>
  </conditionalFormatting>
  <pageMargins left="0.7" right="0.7" top="0.75" bottom="0.75" header="0.3" footer="0.3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4" zoomScale="120" zoomScaleNormal="120" workbookViewId="0">
      <selection activeCell="N10" sqref="N10"/>
    </sheetView>
  </sheetViews>
  <sheetFormatPr defaultRowHeight="15" x14ac:dyDescent="0.25"/>
  <cols>
    <col min="1" max="1" width="6.5703125" customWidth="1"/>
    <col min="2" max="2" width="22.7109375" customWidth="1"/>
    <col min="3" max="3" width="11.7109375" customWidth="1"/>
    <col min="4" max="9" width="8.7109375" customWidth="1"/>
  </cols>
  <sheetData>
    <row r="1" spans="1:10" s="2" customFormat="1" ht="26.25" customHeight="1" x14ac:dyDescent="0.3">
      <c r="A1" s="96" t="s">
        <v>61</v>
      </c>
      <c r="B1" s="96"/>
      <c r="C1" s="96"/>
      <c r="D1" s="96" t="s">
        <v>71</v>
      </c>
      <c r="E1" s="96"/>
      <c r="F1" s="96"/>
      <c r="G1" s="96"/>
      <c r="H1" s="95">
        <v>45934</v>
      </c>
      <c r="I1" s="95"/>
      <c r="J1" s="95"/>
    </row>
    <row r="2" spans="1:10" x14ac:dyDescent="0.25">
      <c r="A2" s="6"/>
      <c r="B2" s="6"/>
      <c r="C2" s="6"/>
      <c r="D2" s="7"/>
      <c r="E2" s="7"/>
      <c r="F2" s="7"/>
      <c r="G2" s="7"/>
      <c r="H2" s="7"/>
      <c r="I2" s="7"/>
      <c r="J2" s="7"/>
    </row>
    <row r="3" spans="1:10" x14ac:dyDescent="0.25">
      <c r="A3" s="5"/>
      <c r="B3" s="8" t="s">
        <v>20</v>
      </c>
      <c r="C3" s="6"/>
      <c r="D3" s="6"/>
      <c r="E3" s="7"/>
      <c r="F3" s="7"/>
      <c r="G3" s="7"/>
      <c r="H3" s="7"/>
      <c r="I3" s="7"/>
      <c r="J3" s="7"/>
    </row>
    <row r="4" spans="1:10" s="5" customFormat="1" x14ac:dyDescent="0.25">
      <c r="A4" s="8"/>
      <c r="B4" s="6"/>
      <c r="C4" s="6"/>
      <c r="D4" s="7"/>
      <c r="E4" s="7"/>
      <c r="F4" s="7"/>
      <c r="G4" s="7"/>
      <c r="H4" s="7"/>
      <c r="I4" s="7"/>
      <c r="J4" s="7"/>
    </row>
    <row r="5" spans="1:10" x14ac:dyDescent="0.25">
      <c r="A5" s="6" t="s">
        <v>26</v>
      </c>
      <c r="B5" s="6" t="s">
        <v>27</v>
      </c>
      <c r="C5" s="6" t="s">
        <v>28</v>
      </c>
      <c r="D5" s="7" t="s">
        <v>29</v>
      </c>
      <c r="E5" s="7" t="s">
        <v>30</v>
      </c>
      <c r="F5" s="92" t="s">
        <v>31</v>
      </c>
      <c r="G5" s="92" t="s">
        <v>32</v>
      </c>
      <c r="H5" s="92" t="s">
        <v>33</v>
      </c>
      <c r="I5" s="92" t="s">
        <v>34</v>
      </c>
      <c r="J5" s="92" t="s">
        <v>35</v>
      </c>
    </row>
    <row r="6" spans="1:10" s="13" customFormat="1" ht="18" customHeight="1" x14ac:dyDescent="0.25">
      <c r="A6" s="28">
        <v>1</v>
      </c>
      <c r="B6" s="38" t="s">
        <v>68</v>
      </c>
      <c r="C6" s="39" t="s">
        <v>38</v>
      </c>
      <c r="D6" s="60">
        <v>28</v>
      </c>
      <c r="E6" s="61">
        <v>28</v>
      </c>
      <c r="F6" s="64">
        <f t="shared" ref="F6:F15" si="0">SUM(E6,D6)</f>
        <v>56</v>
      </c>
      <c r="G6" s="91">
        <v>26</v>
      </c>
      <c r="H6" s="91">
        <v>28</v>
      </c>
      <c r="I6" s="64">
        <f t="shared" ref="I6:I23" si="1">SUM(H6,G6)</f>
        <v>54</v>
      </c>
      <c r="J6" s="65">
        <f t="shared" ref="J6:J23" si="2">SUM(I6,F6)</f>
        <v>110</v>
      </c>
    </row>
    <row r="7" spans="1:10" s="13" customFormat="1" ht="18" customHeight="1" x14ac:dyDescent="0.25">
      <c r="A7" s="17">
        <v>2</v>
      </c>
      <c r="B7" s="41" t="s">
        <v>65</v>
      </c>
      <c r="C7" s="42" t="s">
        <v>38</v>
      </c>
      <c r="D7" s="62">
        <v>23</v>
      </c>
      <c r="E7" s="63">
        <v>28</v>
      </c>
      <c r="F7" s="47">
        <f t="shared" si="0"/>
        <v>51</v>
      </c>
      <c r="G7" s="46">
        <v>23</v>
      </c>
      <c r="H7" s="46">
        <v>23</v>
      </c>
      <c r="I7" s="47">
        <f t="shared" si="1"/>
        <v>46</v>
      </c>
      <c r="J7" s="48">
        <f t="shared" si="2"/>
        <v>97</v>
      </c>
    </row>
    <row r="8" spans="1:10" s="13" customFormat="1" ht="18" customHeight="1" x14ac:dyDescent="0.25">
      <c r="A8" s="17">
        <v>3</v>
      </c>
      <c r="B8" s="41" t="s">
        <v>69</v>
      </c>
      <c r="C8" s="42" t="s">
        <v>5</v>
      </c>
      <c r="D8" s="66">
        <v>28</v>
      </c>
      <c r="E8" s="67">
        <v>6</v>
      </c>
      <c r="F8" s="47">
        <f t="shared" si="0"/>
        <v>34</v>
      </c>
      <c r="G8" s="46">
        <v>22</v>
      </c>
      <c r="H8" s="46">
        <v>26</v>
      </c>
      <c r="I8" s="47">
        <f t="shared" si="1"/>
        <v>48</v>
      </c>
      <c r="J8" s="48">
        <f t="shared" si="2"/>
        <v>82</v>
      </c>
    </row>
    <row r="9" spans="1:10" s="13" customFormat="1" ht="18" customHeight="1" x14ac:dyDescent="0.25">
      <c r="A9" s="17">
        <v>4</v>
      </c>
      <c r="B9" s="41" t="s">
        <v>66</v>
      </c>
      <c r="C9" s="42" t="s">
        <v>38</v>
      </c>
      <c r="D9" s="66">
        <v>23</v>
      </c>
      <c r="E9" s="67">
        <v>28</v>
      </c>
      <c r="F9" s="47">
        <f t="shared" si="0"/>
        <v>51</v>
      </c>
      <c r="G9" s="46">
        <v>10</v>
      </c>
      <c r="H9" s="46">
        <v>20</v>
      </c>
      <c r="I9" s="47">
        <f t="shared" si="1"/>
        <v>30</v>
      </c>
      <c r="J9" s="48">
        <f t="shared" si="2"/>
        <v>81</v>
      </c>
    </row>
    <row r="10" spans="1:10" s="13" customFormat="1" ht="18" customHeight="1" x14ac:dyDescent="0.25">
      <c r="A10" s="17">
        <v>5</v>
      </c>
      <c r="B10" s="33" t="s">
        <v>64</v>
      </c>
      <c r="C10" s="34" t="s">
        <v>8</v>
      </c>
      <c r="D10" s="66">
        <v>23</v>
      </c>
      <c r="E10" s="67">
        <v>28</v>
      </c>
      <c r="F10" s="47">
        <f t="shared" si="0"/>
        <v>51</v>
      </c>
      <c r="G10" s="46">
        <v>10</v>
      </c>
      <c r="H10" s="46">
        <v>13</v>
      </c>
      <c r="I10" s="47">
        <f t="shared" si="1"/>
        <v>23</v>
      </c>
      <c r="J10" s="48">
        <f t="shared" si="2"/>
        <v>74</v>
      </c>
    </row>
    <row r="11" spans="1:10" s="13" customFormat="1" ht="18" customHeight="1" x14ac:dyDescent="0.25">
      <c r="A11" s="17">
        <v>6</v>
      </c>
      <c r="B11" s="33" t="s">
        <v>70</v>
      </c>
      <c r="C11" s="34" t="s">
        <v>38</v>
      </c>
      <c r="D11" s="66">
        <v>7</v>
      </c>
      <c r="E11" s="67">
        <v>23</v>
      </c>
      <c r="F11" s="47">
        <f t="shared" si="0"/>
        <v>30</v>
      </c>
      <c r="G11" s="46">
        <v>13</v>
      </c>
      <c r="H11" s="46">
        <v>28</v>
      </c>
      <c r="I11" s="47">
        <f t="shared" si="1"/>
        <v>41</v>
      </c>
      <c r="J11" s="48">
        <f t="shared" si="2"/>
        <v>71</v>
      </c>
    </row>
    <row r="12" spans="1:10" s="13" customFormat="1" ht="18" customHeight="1" x14ac:dyDescent="0.25">
      <c r="A12" s="17">
        <v>7</v>
      </c>
      <c r="B12" s="33" t="s">
        <v>67</v>
      </c>
      <c r="C12" s="34" t="s">
        <v>7</v>
      </c>
      <c r="D12" s="66">
        <v>26</v>
      </c>
      <c r="E12" s="67">
        <v>6</v>
      </c>
      <c r="F12" s="47">
        <f t="shared" si="0"/>
        <v>32</v>
      </c>
      <c r="G12" s="46">
        <v>23</v>
      </c>
      <c r="H12" s="46">
        <v>10</v>
      </c>
      <c r="I12" s="47">
        <f t="shared" si="1"/>
        <v>33</v>
      </c>
      <c r="J12" s="48">
        <f t="shared" si="2"/>
        <v>65</v>
      </c>
    </row>
    <row r="13" spans="1:10" s="13" customFormat="1" ht="18" customHeight="1" x14ac:dyDescent="0.25">
      <c r="A13" s="17">
        <v>8</v>
      </c>
      <c r="B13" s="33" t="s">
        <v>49</v>
      </c>
      <c r="C13" s="34" t="s">
        <v>7</v>
      </c>
      <c r="D13" s="66">
        <v>10</v>
      </c>
      <c r="E13" s="67">
        <v>13</v>
      </c>
      <c r="F13" s="47">
        <f t="shared" si="0"/>
        <v>23</v>
      </c>
      <c r="G13" s="46">
        <v>10</v>
      </c>
      <c r="H13" s="46">
        <v>23</v>
      </c>
      <c r="I13" s="47">
        <f t="shared" si="1"/>
        <v>33</v>
      </c>
      <c r="J13" s="48">
        <f t="shared" si="2"/>
        <v>56</v>
      </c>
    </row>
    <row r="14" spans="1:10" s="13" customFormat="1" ht="18" customHeight="1" x14ac:dyDescent="0.25">
      <c r="A14" s="17">
        <v>9</v>
      </c>
      <c r="B14" s="33" t="s">
        <v>47</v>
      </c>
      <c r="C14" s="34" t="s">
        <v>5</v>
      </c>
      <c r="D14" s="66">
        <v>8</v>
      </c>
      <c r="E14" s="67">
        <v>15</v>
      </c>
      <c r="F14" s="47">
        <f t="shared" si="0"/>
        <v>23</v>
      </c>
      <c r="G14" s="46">
        <v>13</v>
      </c>
      <c r="H14" s="46">
        <v>13</v>
      </c>
      <c r="I14" s="47">
        <f t="shared" si="1"/>
        <v>26</v>
      </c>
      <c r="J14" s="48">
        <f t="shared" si="2"/>
        <v>49</v>
      </c>
    </row>
    <row r="15" spans="1:10" s="13" customFormat="1" ht="18" customHeight="1" x14ac:dyDescent="0.25">
      <c r="A15" s="17">
        <v>10</v>
      </c>
      <c r="B15" s="33" t="s">
        <v>21</v>
      </c>
      <c r="C15" s="34" t="s">
        <v>7</v>
      </c>
      <c r="D15" s="66">
        <v>20</v>
      </c>
      <c r="E15" s="67">
        <v>0</v>
      </c>
      <c r="F15" s="47">
        <f t="shared" si="0"/>
        <v>20</v>
      </c>
      <c r="G15" s="46">
        <v>17</v>
      </c>
      <c r="H15" s="46">
        <v>0</v>
      </c>
      <c r="I15" s="47">
        <f t="shared" si="1"/>
        <v>17</v>
      </c>
      <c r="J15" s="48">
        <f t="shared" si="2"/>
        <v>37</v>
      </c>
    </row>
    <row r="16" spans="1:10" s="13" customFormat="1" ht="18" customHeight="1" x14ac:dyDescent="0.25">
      <c r="A16" s="17">
        <v>11</v>
      </c>
      <c r="B16" s="33" t="s">
        <v>44</v>
      </c>
      <c r="C16" s="34" t="s">
        <v>5</v>
      </c>
      <c r="D16" s="66">
        <v>6</v>
      </c>
      <c r="E16" s="67">
        <v>7</v>
      </c>
      <c r="F16" s="47">
        <v>13</v>
      </c>
      <c r="G16" s="46">
        <v>16</v>
      </c>
      <c r="H16" s="46">
        <v>6</v>
      </c>
      <c r="I16" s="47">
        <f t="shared" si="1"/>
        <v>22</v>
      </c>
      <c r="J16" s="48">
        <f t="shared" si="2"/>
        <v>35</v>
      </c>
    </row>
    <row r="17" spans="1:10" s="13" customFormat="1" ht="18" customHeight="1" x14ac:dyDescent="0.25">
      <c r="A17" s="17">
        <v>12</v>
      </c>
      <c r="B17" s="33" t="s">
        <v>42</v>
      </c>
      <c r="C17" s="34" t="s">
        <v>7</v>
      </c>
      <c r="D17" s="66">
        <v>9</v>
      </c>
      <c r="E17" s="67">
        <v>10</v>
      </c>
      <c r="F17" s="47">
        <f>SUM(E17,D17)</f>
        <v>19</v>
      </c>
      <c r="G17" s="46">
        <v>9</v>
      </c>
      <c r="H17" s="46">
        <v>6</v>
      </c>
      <c r="I17" s="47">
        <f t="shared" si="1"/>
        <v>15</v>
      </c>
      <c r="J17" s="48">
        <f t="shared" si="2"/>
        <v>34</v>
      </c>
    </row>
    <row r="18" spans="1:10" s="13" customFormat="1" ht="18" customHeight="1" x14ac:dyDescent="0.25">
      <c r="A18" s="17">
        <v>13</v>
      </c>
      <c r="B18" s="33" t="s">
        <v>50</v>
      </c>
      <c r="C18" s="34" t="s">
        <v>38</v>
      </c>
      <c r="D18" s="66">
        <v>13</v>
      </c>
      <c r="E18" s="67">
        <v>4</v>
      </c>
      <c r="F18" s="47">
        <f>SUM(E18,D18)</f>
        <v>17</v>
      </c>
      <c r="G18" s="46">
        <v>10</v>
      </c>
      <c r="H18" s="46">
        <v>7</v>
      </c>
      <c r="I18" s="47">
        <f t="shared" si="1"/>
        <v>17</v>
      </c>
      <c r="J18" s="48">
        <f t="shared" si="2"/>
        <v>34</v>
      </c>
    </row>
    <row r="19" spans="1:10" s="13" customFormat="1" ht="18" customHeight="1" x14ac:dyDescent="0.25">
      <c r="A19" s="17">
        <v>14</v>
      </c>
      <c r="B19" s="33" t="s">
        <v>46</v>
      </c>
      <c r="C19" s="34" t="s">
        <v>7</v>
      </c>
      <c r="D19" s="66">
        <v>8</v>
      </c>
      <c r="E19" s="67">
        <v>5</v>
      </c>
      <c r="F19" s="47">
        <f>SUM(E19,D19)</f>
        <v>13</v>
      </c>
      <c r="G19" s="46">
        <v>7</v>
      </c>
      <c r="H19" s="46">
        <v>13</v>
      </c>
      <c r="I19" s="47">
        <f t="shared" si="1"/>
        <v>20</v>
      </c>
      <c r="J19" s="48">
        <f t="shared" si="2"/>
        <v>33</v>
      </c>
    </row>
    <row r="20" spans="1:10" s="13" customFormat="1" ht="18" customHeight="1" x14ac:dyDescent="0.25">
      <c r="A20" s="17">
        <v>15</v>
      </c>
      <c r="B20" s="33" t="s">
        <v>59</v>
      </c>
      <c r="C20" s="34" t="s">
        <v>7</v>
      </c>
      <c r="D20" s="66">
        <v>0</v>
      </c>
      <c r="E20" s="67">
        <v>20</v>
      </c>
      <c r="F20" s="47">
        <f>SUM(E20,D20)</f>
        <v>20</v>
      </c>
      <c r="G20" s="46">
        <v>3</v>
      </c>
      <c r="H20" s="46">
        <v>6</v>
      </c>
      <c r="I20" s="47">
        <f t="shared" si="1"/>
        <v>9</v>
      </c>
      <c r="J20" s="48">
        <f t="shared" si="2"/>
        <v>29</v>
      </c>
    </row>
    <row r="21" spans="1:10" s="13" customFormat="1" ht="18" customHeight="1" x14ac:dyDescent="0.25">
      <c r="A21" s="17">
        <v>16</v>
      </c>
      <c r="B21" s="33" t="s">
        <v>48</v>
      </c>
      <c r="C21" s="34" t="s">
        <v>7</v>
      </c>
      <c r="D21" s="66">
        <v>3</v>
      </c>
      <c r="E21" s="67">
        <v>10</v>
      </c>
      <c r="F21" s="47">
        <v>13</v>
      </c>
      <c r="G21" s="46">
        <v>3</v>
      </c>
      <c r="H21" s="46">
        <v>7</v>
      </c>
      <c r="I21" s="47">
        <f t="shared" si="1"/>
        <v>10</v>
      </c>
      <c r="J21" s="48">
        <f t="shared" si="2"/>
        <v>23</v>
      </c>
    </row>
    <row r="22" spans="1:10" s="13" customFormat="1" ht="18" customHeight="1" x14ac:dyDescent="0.25">
      <c r="A22" s="17">
        <v>17</v>
      </c>
      <c r="B22" s="33" t="s">
        <v>57</v>
      </c>
      <c r="C22" s="34" t="s">
        <v>5</v>
      </c>
      <c r="D22" s="66">
        <v>0</v>
      </c>
      <c r="E22" s="67">
        <v>0</v>
      </c>
      <c r="F22" s="47">
        <f>SUM(E22,D22)</f>
        <v>0</v>
      </c>
      <c r="G22" s="46">
        <v>0</v>
      </c>
      <c r="H22" s="46">
        <v>0</v>
      </c>
      <c r="I22" s="47">
        <f t="shared" si="1"/>
        <v>0</v>
      </c>
      <c r="J22" s="48">
        <f t="shared" si="2"/>
        <v>0</v>
      </c>
    </row>
    <row r="23" spans="1:10" s="13" customFormat="1" ht="18" customHeight="1" x14ac:dyDescent="0.25">
      <c r="A23" s="18">
        <v>18</v>
      </c>
      <c r="B23" s="68" t="s">
        <v>55</v>
      </c>
      <c r="C23" s="69" t="s">
        <v>5</v>
      </c>
      <c r="D23" s="70">
        <v>0</v>
      </c>
      <c r="E23" s="71">
        <v>0</v>
      </c>
      <c r="F23" s="52">
        <v>0</v>
      </c>
      <c r="G23" s="51">
        <v>0</v>
      </c>
      <c r="H23" s="51">
        <v>0</v>
      </c>
      <c r="I23" s="52">
        <f t="shared" si="1"/>
        <v>0</v>
      </c>
      <c r="J23" s="53">
        <f t="shared" si="2"/>
        <v>0</v>
      </c>
    </row>
    <row r="24" spans="1:10" s="13" customFormat="1" ht="18" customHeight="1" x14ac:dyDescent="0.25"/>
    <row r="25" spans="1:10" s="13" customFormat="1" ht="18" customHeight="1" x14ac:dyDescent="0.25"/>
    <row r="26" spans="1:10" s="13" customFormat="1" ht="18" customHeight="1" x14ac:dyDescent="0.25"/>
    <row r="27" spans="1:10" s="13" customFormat="1" ht="18" customHeight="1" x14ac:dyDescent="0.25"/>
    <row r="28" spans="1:10" s="13" customFormat="1" ht="18" customHeight="1" x14ac:dyDescent="0.25"/>
    <row r="29" spans="1:10" s="13" customFormat="1" ht="18" customHeight="1" x14ac:dyDescent="0.25"/>
    <row r="30" spans="1:10" s="13" customFormat="1" ht="18" customHeight="1" x14ac:dyDescent="0.25"/>
    <row r="31" spans="1:10" s="13" customFormat="1" ht="18" customHeight="1" x14ac:dyDescent="0.25"/>
    <row r="32" spans="1:10" s="13" customFormat="1" ht="18" customHeight="1" x14ac:dyDescent="0.25"/>
    <row r="33" s="13" customFormat="1" ht="18" customHeight="1" x14ac:dyDescent="0.25"/>
    <row r="34" s="13" customFormat="1" ht="18" customHeight="1" x14ac:dyDescent="0.25"/>
    <row r="35" s="13" customFormat="1" ht="18" customHeight="1" x14ac:dyDescent="0.25"/>
    <row r="36" s="13" customFormat="1" ht="18" customHeight="1" x14ac:dyDescent="0.25"/>
    <row r="37" s="13" customFormat="1" ht="18" customHeight="1" x14ac:dyDescent="0.25"/>
    <row r="38" s="13" customFormat="1" ht="18" customHeight="1" x14ac:dyDescent="0.25"/>
    <row r="39" s="13" customFormat="1" ht="18" customHeight="1" x14ac:dyDescent="0.25"/>
    <row r="40" s="13" customFormat="1" ht="18" customHeight="1" x14ac:dyDescent="0.25"/>
    <row r="41" s="13" customFormat="1" ht="18" customHeight="1" x14ac:dyDescent="0.25"/>
    <row r="42" s="13" customFormat="1" ht="18" customHeight="1" x14ac:dyDescent="0.25"/>
    <row r="43" s="13" customFormat="1" ht="18" customHeight="1" x14ac:dyDescent="0.25"/>
    <row r="44" s="13" customFormat="1" ht="18" customHeight="1" x14ac:dyDescent="0.25"/>
    <row r="45" s="13" customFormat="1" ht="18" customHeight="1" x14ac:dyDescent="0.25"/>
    <row r="46" s="13" customFormat="1" ht="18" customHeight="1" x14ac:dyDescent="0.25"/>
    <row r="47" s="13" customFormat="1" ht="18" customHeight="1" x14ac:dyDescent="0.25"/>
    <row r="48" s="13" customFormat="1" ht="18" customHeight="1" x14ac:dyDescent="0.25"/>
  </sheetData>
  <sortState ref="B6:J23">
    <sortCondition descending="1" ref="J6:J23"/>
  </sortState>
  <mergeCells count="3">
    <mergeCell ref="A1:C1"/>
    <mergeCell ref="D1:G1"/>
    <mergeCell ref="H1:J1"/>
  </mergeCells>
  <conditionalFormatting sqref="D6:E23 G16:H23">
    <cfRule type="cellIs" dxfId="3" priority="2" operator="equal">
      <formula>30</formula>
    </cfRule>
  </conditionalFormatting>
  <conditionalFormatting sqref="G6:H23">
    <cfRule type="cellIs" dxfId="2" priority="1" operator="equal">
      <formula>30</formula>
    </cfRule>
  </conditionalFormatting>
  <printOptions horizontalCentered="1"/>
  <pageMargins left="0.31496062992125984" right="0.31496062992125984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="120" zoomScaleNormal="120" workbookViewId="0">
      <selection activeCell="N8" sqref="N8"/>
    </sheetView>
  </sheetViews>
  <sheetFormatPr defaultRowHeight="15" x14ac:dyDescent="0.25"/>
  <cols>
    <col min="1" max="1" width="6.5703125" customWidth="1"/>
    <col min="2" max="2" width="25.28515625" customWidth="1"/>
    <col min="3" max="3" width="11.7109375" customWidth="1"/>
  </cols>
  <sheetData>
    <row r="1" spans="1:10" s="2" customFormat="1" ht="30.75" customHeight="1" x14ac:dyDescent="0.3">
      <c r="A1" s="96" t="s">
        <v>61</v>
      </c>
      <c r="B1" s="96"/>
      <c r="C1" s="96"/>
      <c r="D1" s="96" t="s">
        <v>71</v>
      </c>
      <c r="E1" s="96"/>
      <c r="F1" s="96"/>
      <c r="G1" s="96"/>
      <c r="H1" s="95">
        <v>45934</v>
      </c>
      <c r="I1" s="95"/>
      <c r="J1" s="95"/>
    </row>
    <row r="2" spans="1:10" s="5" customFormat="1" x14ac:dyDescent="0.25"/>
    <row r="3" spans="1:10" x14ac:dyDescent="0.25">
      <c r="A3" s="5"/>
      <c r="B3" s="6" t="s">
        <v>25</v>
      </c>
      <c r="C3" s="6"/>
      <c r="D3" s="7"/>
      <c r="E3" s="7"/>
      <c r="F3" s="7"/>
      <c r="G3" s="7"/>
      <c r="H3" s="7"/>
      <c r="I3" s="7"/>
      <c r="J3" s="7"/>
    </row>
    <row r="4" spans="1:10" s="5" customFormat="1" ht="15.75" x14ac:dyDescent="0.25">
      <c r="A4" s="11"/>
      <c r="B4" s="11"/>
      <c r="C4" s="12"/>
      <c r="D4" s="12"/>
      <c r="E4" s="12"/>
      <c r="F4" s="12"/>
      <c r="G4" s="12"/>
      <c r="H4" s="12"/>
      <c r="I4" s="12"/>
      <c r="J4" s="13"/>
    </row>
    <row r="5" spans="1:10" ht="15.75" x14ac:dyDescent="0.25">
      <c r="A5" s="25" t="s">
        <v>26</v>
      </c>
      <c r="B5" s="25" t="s">
        <v>27</v>
      </c>
      <c r="C5" s="25" t="s">
        <v>28</v>
      </c>
      <c r="D5" s="26" t="s">
        <v>29</v>
      </c>
      <c r="E5" s="26" t="s">
        <v>30</v>
      </c>
      <c r="F5" s="26" t="s">
        <v>31</v>
      </c>
      <c r="G5" s="26" t="s">
        <v>32</v>
      </c>
      <c r="H5" s="26" t="s">
        <v>33</v>
      </c>
      <c r="I5" s="26" t="s">
        <v>34</v>
      </c>
      <c r="J5" s="26" t="s">
        <v>35</v>
      </c>
    </row>
    <row r="6" spans="1:10" s="5" customFormat="1" ht="15.75" x14ac:dyDescent="0.25">
      <c r="A6" s="22">
        <v>1</v>
      </c>
      <c r="B6" s="20" t="s">
        <v>54</v>
      </c>
      <c r="C6" s="21" t="s">
        <v>2</v>
      </c>
      <c r="D6" s="23">
        <v>8</v>
      </c>
      <c r="E6" s="24">
        <v>3</v>
      </c>
      <c r="F6" s="47">
        <f>SUM(E6,D6)</f>
        <v>11</v>
      </c>
      <c r="G6" s="46">
        <v>5</v>
      </c>
      <c r="H6" s="46">
        <v>0</v>
      </c>
      <c r="I6" s="47">
        <f>SUM(H6,G6)</f>
        <v>5</v>
      </c>
      <c r="J6" s="48">
        <f>SUM(I6,F6)</f>
        <v>16</v>
      </c>
    </row>
    <row r="7" spans="1:10" s="5" customFormat="1" ht="15.75" x14ac:dyDescent="0.25">
      <c r="A7" s="77">
        <v>2</v>
      </c>
      <c r="B7" s="82" t="s">
        <v>58</v>
      </c>
      <c r="C7" s="83" t="s">
        <v>51</v>
      </c>
      <c r="D7" s="84">
        <v>0</v>
      </c>
      <c r="E7" s="85">
        <v>0</v>
      </c>
      <c r="F7" s="47">
        <f>SUM(E7,D7)</f>
        <v>0</v>
      </c>
      <c r="G7" s="46">
        <v>5</v>
      </c>
      <c r="H7" s="46">
        <v>0</v>
      </c>
      <c r="I7" s="47">
        <f>SUM(H7,G7)</f>
        <v>5</v>
      </c>
      <c r="J7" s="48">
        <f>SUM(I7,F7)</f>
        <v>5</v>
      </c>
    </row>
    <row r="8" spans="1:10" s="5" customFormat="1" ht="15.75" x14ac:dyDescent="0.25">
      <c r="A8" s="18">
        <v>3</v>
      </c>
      <c r="B8" s="15" t="s">
        <v>52</v>
      </c>
      <c r="C8" s="16" t="s">
        <v>51</v>
      </c>
      <c r="D8" s="19">
        <v>0</v>
      </c>
      <c r="E8" s="14">
        <v>0</v>
      </c>
      <c r="F8" s="52">
        <f>SUM(E8,D8)</f>
        <v>0</v>
      </c>
      <c r="G8" s="51">
        <v>2</v>
      </c>
      <c r="H8" s="51">
        <v>0</v>
      </c>
      <c r="I8" s="52">
        <f>SUM(H8,G8)</f>
        <v>2</v>
      </c>
      <c r="J8" s="53">
        <f>SUM(I8,F8)</f>
        <v>2</v>
      </c>
    </row>
    <row r="9" spans="1:10" x14ac:dyDescent="0.25">
      <c r="A9" s="86"/>
      <c r="B9" s="86"/>
      <c r="C9" s="86"/>
      <c r="D9" s="87"/>
      <c r="E9" s="87"/>
      <c r="F9" s="87"/>
      <c r="G9" s="87"/>
      <c r="H9" s="87"/>
      <c r="I9" s="87"/>
      <c r="J9" s="87"/>
    </row>
    <row r="10" spans="1:10" x14ac:dyDescent="0.25">
      <c r="D10" s="10"/>
      <c r="E10" s="10"/>
      <c r="F10" s="10"/>
      <c r="G10" s="10"/>
      <c r="H10" s="10"/>
      <c r="I10" s="10"/>
      <c r="J10" s="10"/>
    </row>
    <row r="11" spans="1:10" x14ac:dyDescent="0.25">
      <c r="D11" s="10"/>
      <c r="E11" s="10"/>
      <c r="F11" s="10"/>
      <c r="G11" s="10"/>
      <c r="H11" s="10"/>
      <c r="I11" s="10"/>
      <c r="J11" s="10"/>
    </row>
    <row r="12" spans="1:10" x14ac:dyDescent="0.25">
      <c r="D12" s="10"/>
      <c r="E12" s="10"/>
      <c r="F12" s="10"/>
      <c r="G12" s="10"/>
      <c r="H12" s="10"/>
      <c r="I12" s="10"/>
      <c r="J12" s="10"/>
    </row>
    <row r="13" spans="1:10" x14ac:dyDescent="0.25">
      <c r="D13" s="10"/>
      <c r="E13" s="10"/>
      <c r="F13" s="10"/>
      <c r="G13" s="10"/>
      <c r="H13" s="10"/>
      <c r="I13" s="10"/>
      <c r="J13" s="10"/>
    </row>
  </sheetData>
  <sortState ref="B6:J8">
    <sortCondition descending="1" ref="J6:J8"/>
  </sortState>
  <mergeCells count="3">
    <mergeCell ref="A1:C1"/>
    <mergeCell ref="D1:G1"/>
    <mergeCell ref="H1:J1"/>
  </mergeCells>
  <conditionalFormatting sqref="D6:E8">
    <cfRule type="cellIs" dxfId="1" priority="2" operator="equal">
      <formula>30</formula>
    </cfRule>
  </conditionalFormatting>
  <conditionalFormatting sqref="G6:H8">
    <cfRule type="cellIs" dxfId="0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Ereklasse</vt:lpstr>
      <vt:lpstr>1ste klasse</vt:lpstr>
      <vt:lpstr>2de klasse</vt:lpstr>
      <vt:lpstr>3de klasse</vt:lpstr>
      <vt:lpstr>Jeugd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Driesen</dc:creator>
  <cp:lastModifiedBy>Luc Driesen</cp:lastModifiedBy>
  <cp:lastPrinted>2025-10-05T14:40:59Z</cp:lastPrinted>
  <dcterms:created xsi:type="dcterms:W3CDTF">2018-08-26T19:37:11Z</dcterms:created>
  <dcterms:modified xsi:type="dcterms:W3CDTF">2025-10-05T16:48:41Z</dcterms:modified>
</cp:coreProperties>
</file>