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I13" i="2"/>
  <c r="J13" s="1"/>
  <c r="F13"/>
  <c r="F24" i="4"/>
  <c r="I24"/>
  <c r="J24" s="1"/>
  <c r="F11"/>
  <c r="I11"/>
  <c r="F8"/>
  <c r="I8"/>
  <c r="F10"/>
  <c r="I10"/>
  <c r="F25"/>
  <c r="I25"/>
  <c r="J25" s="1"/>
  <c r="F13"/>
  <c r="I13"/>
  <c r="F21"/>
  <c r="I21"/>
  <c r="F23"/>
  <c r="I23"/>
  <c r="F12"/>
  <c r="I12"/>
  <c r="F16"/>
  <c r="I16"/>
  <c r="J16" s="1"/>
  <c r="F19"/>
  <c r="I19"/>
  <c r="J19" s="1"/>
  <c r="F9"/>
  <c r="I9"/>
  <c r="F17"/>
  <c r="I17"/>
  <c r="F14"/>
  <c r="I14"/>
  <c r="F18"/>
  <c r="I18"/>
  <c r="J18" s="1"/>
  <c r="F15"/>
  <c r="I15"/>
  <c r="F20"/>
  <c r="I20"/>
  <c r="F22"/>
  <c r="I22"/>
  <c r="F7"/>
  <c r="I7"/>
  <c r="I6"/>
  <c r="F6"/>
  <c r="F6" i="5"/>
  <c r="I6"/>
  <c r="F9"/>
  <c r="I9"/>
  <c r="F8"/>
  <c r="I8"/>
  <c r="I7"/>
  <c r="F7"/>
  <c r="F11" i="3"/>
  <c r="I11"/>
  <c r="F13"/>
  <c r="I13"/>
  <c r="F12"/>
  <c r="I12"/>
  <c r="F15"/>
  <c r="I15"/>
  <c r="F6"/>
  <c r="I6"/>
  <c r="F14"/>
  <c r="I14"/>
  <c r="F7"/>
  <c r="I7"/>
  <c r="J7" s="1"/>
  <c r="F8"/>
  <c r="I8"/>
  <c r="F10"/>
  <c r="I10"/>
  <c r="I9"/>
  <c r="F9"/>
  <c r="F6" i="2"/>
  <c r="I6"/>
  <c r="F7"/>
  <c r="I7"/>
  <c r="F9"/>
  <c r="I9"/>
  <c r="F10"/>
  <c r="I10"/>
  <c r="F11"/>
  <c r="I11"/>
  <c r="F12"/>
  <c r="I12"/>
  <c r="I8"/>
  <c r="F8"/>
  <c r="F10" i="1"/>
  <c r="I10"/>
  <c r="F7"/>
  <c r="I7"/>
  <c r="F6"/>
  <c r="I6"/>
  <c r="F12"/>
  <c r="I12"/>
  <c r="J12" s="1"/>
  <c r="F9"/>
  <c r="I9"/>
  <c r="F15"/>
  <c r="I15"/>
  <c r="F13"/>
  <c r="I13"/>
  <c r="F11"/>
  <c r="I11"/>
  <c r="F14"/>
  <c r="I14"/>
  <c r="F8"/>
  <c r="I8"/>
  <c r="J8" s="1"/>
  <c r="J15" i="3" l="1"/>
  <c r="J11" i="2"/>
  <c r="J9"/>
  <c r="J9" i="1"/>
  <c r="J7"/>
  <c r="J10"/>
  <c r="J11"/>
  <c r="J14"/>
  <c r="J6" i="2"/>
  <c r="J7"/>
  <c r="J10"/>
  <c r="J12"/>
  <c r="J11" i="3"/>
  <c r="J6"/>
  <c r="J10"/>
  <c r="J13" i="4"/>
  <c r="J10"/>
  <c r="J11"/>
  <c r="J8"/>
  <c r="J14"/>
  <c r="J22"/>
  <c r="J6" i="5"/>
  <c r="J6" i="1"/>
  <c r="J15"/>
  <c r="J13"/>
  <c r="J8" i="2"/>
  <c r="J9" i="3"/>
  <c r="J12"/>
  <c r="J13"/>
  <c r="J14"/>
  <c r="J8"/>
  <c r="J6" i="4"/>
  <c r="J21"/>
  <c r="J12"/>
  <c r="J23"/>
  <c r="J17"/>
  <c r="J15"/>
  <c r="J20"/>
  <c r="J7"/>
  <c r="J7" i="5"/>
  <c r="J9"/>
  <c r="J9" i="4"/>
  <c r="J8" i="5"/>
</calcChain>
</file>

<file path=xl/sharedStrings.xml><?xml version="1.0" encoding="utf-8"?>
<sst xmlns="http://schemas.openxmlformats.org/spreadsheetml/2006/main" count="171" uniqueCount="78">
  <si>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</si>
  <si>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</si>
  <si>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</si>
  <si>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</si>
  <si>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</si>
  <si>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</si>
  <si>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</si>
  <si>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</si>
  <si>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</si>
  <si>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</si>
  <si>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</si>
  <si>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</si>
  <si>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</si>
  <si>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</si>
  <si>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</si>
  <si>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</si>
  <si>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</si>
  <si>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</si>
  <si>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</si>
  <si>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</si>
  <si>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</si>
  <si>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</si>
  <si>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</si>
  <si>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</si>
  <si>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</si>
  <si>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</si>
  <si>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</si>
  <si>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</si>
  <si>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</si>
  <si>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</si>
  <si>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</si>
  <si>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</si>
  <si>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</si>
  <si>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</si>
  <si>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</si>
  <si>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</si>
  <si>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</si>
  <si>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</si>
  <si>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</si>
  <si>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</si>
  <si>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</si>
  <si>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</si>
  <si>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</si>
  <si>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</si>
  <si>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De Meyer Kelly</t>
  </si>
  <si>
    <t>Decap Cindy</t>
  </si>
  <si>
    <t>Haeseldonckx Jos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</si>
  <si>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</si>
  <si>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</si>
  <si>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</si>
  <si>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</si>
  <si>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</si>
  <si>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</si>
  <si>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</si>
  <si>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</si>
  <si>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</si>
  <si>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</si>
  <si>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</si>
  <si>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</si>
  <si>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</si>
  <si>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</si>
  <si>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</si>
  <si>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Blomme Kris</t>
  </si>
  <si>
    <t>Baillieu Stijn</t>
  </si>
  <si>
    <t>Stoffer Frank</t>
  </si>
  <si>
    <t>Lycke Austen</t>
  </si>
  <si>
    <t>Lycke Kurt</t>
  </si>
  <si>
    <t>Bosschaerts Ludo</t>
  </si>
  <si>
    <t>Corneau Ivan</t>
  </si>
  <si>
    <t>Vandoninck Hanny</t>
  </si>
  <si>
    <t>Bondsbeker 2025-2026</t>
  </si>
  <si>
    <t>Wielfaert Thomas</t>
  </si>
  <si>
    <t>Baillieu Sil</t>
  </si>
  <si>
    <t>Degryse Christina</t>
  </si>
  <si>
    <t>Afk</t>
  </si>
  <si>
    <t xml:space="preserve"> </t>
  </si>
  <si>
    <t>14h30</t>
  </si>
  <si>
    <t>Samyn Olivier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</si>
</sst>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Standaard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zoomScale="120" zoomScaleNormal="120" workbookViewId="0">
      <selection activeCell="O14" sqref="N14:O14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1" width="9.140625" style="4"/>
  </cols>
  <sheetData>
    <row r="1" spans="1:11" s="2" customFormat="1" ht="30.75" customHeight="1">
      <c r="A1" s="92" t="s">
        <v>70</v>
      </c>
      <c r="B1" s="92"/>
      <c r="C1" s="92"/>
      <c r="D1" s="92" t="s">
        <v>5</v>
      </c>
      <c r="E1" s="92"/>
      <c r="F1" s="92"/>
      <c r="G1" s="92"/>
      <c r="H1" s="91">
        <v>45998</v>
      </c>
      <c r="I1" s="91"/>
      <c r="J1" s="91"/>
      <c r="K1" s="69"/>
    </row>
    <row r="3" spans="1:11" s="1" customFormat="1">
      <c r="A3" s="6"/>
      <c r="B3" s="3" t="s">
        <v>0</v>
      </c>
      <c r="C3" s="68"/>
      <c r="E3" s="7"/>
      <c r="F3" s="7"/>
      <c r="G3" s="7"/>
      <c r="H3" s="7"/>
      <c r="I3" s="7"/>
      <c r="J3" s="7"/>
      <c r="K3" s="7"/>
    </row>
    <row r="4" spans="1:11" s="1" customFormat="1" ht="14.25">
      <c r="D4" s="7"/>
      <c r="E4" s="7"/>
      <c r="F4" s="7"/>
      <c r="G4" s="7"/>
      <c r="H4" s="7"/>
      <c r="I4" s="7"/>
      <c r="J4" s="7"/>
      <c r="K4" s="7"/>
    </row>
    <row r="5" spans="1:11" s="6" customFormat="1" ht="14.25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4" t="s">
        <v>33</v>
      </c>
      <c r="G5" s="74" t="s">
        <v>34</v>
      </c>
      <c r="H5" s="74" t="s">
        <v>35</v>
      </c>
      <c r="I5" s="74" t="s">
        <v>36</v>
      </c>
      <c r="J5" s="74" t="s">
        <v>37</v>
      </c>
      <c r="K5" s="7" t="s">
        <v>74</v>
      </c>
    </row>
    <row r="6" spans="1:11" s="1" customFormat="1" ht="14.25">
      <c r="A6" s="16">
        <v>1</v>
      </c>
      <c r="B6" s="33" t="s">
        <v>1</v>
      </c>
      <c r="C6" s="34" t="s">
        <v>2</v>
      </c>
      <c r="D6" s="26">
        <v>28</v>
      </c>
      <c r="E6" s="27">
        <v>28</v>
      </c>
      <c r="F6" s="71">
        <f t="shared" ref="F6:F15" si="0">SUM(E6,D6)</f>
        <v>56</v>
      </c>
      <c r="G6" s="72">
        <v>28</v>
      </c>
      <c r="H6" s="72">
        <v>30</v>
      </c>
      <c r="I6" s="71">
        <f t="shared" ref="I6:I15" si="1">SUM(H6,G6)</f>
        <v>58</v>
      </c>
      <c r="J6" s="73">
        <f t="shared" ref="J6:J15" si="2">SUM(I6,F6)</f>
        <v>114</v>
      </c>
      <c r="K6" s="87">
        <v>20</v>
      </c>
    </row>
    <row r="7" spans="1:11" s="1" customFormat="1" ht="14.25">
      <c r="A7" s="17">
        <v>2</v>
      </c>
      <c r="B7" s="35" t="s">
        <v>3</v>
      </c>
      <c r="C7" s="36" t="s">
        <v>4</v>
      </c>
      <c r="D7" s="21">
        <v>28</v>
      </c>
      <c r="E7" s="28">
        <v>30</v>
      </c>
      <c r="F7" s="29">
        <f t="shared" si="0"/>
        <v>58</v>
      </c>
      <c r="G7" s="28">
        <v>28</v>
      </c>
      <c r="H7" s="28">
        <v>28</v>
      </c>
      <c r="I7" s="29">
        <f t="shared" si="1"/>
        <v>56</v>
      </c>
      <c r="J7" s="70">
        <f t="shared" si="2"/>
        <v>114</v>
      </c>
      <c r="K7" s="88">
        <v>17</v>
      </c>
    </row>
    <row r="8" spans="1:11" s="1" customFormat="1" ht="14.25">
      <c r="A8" s="17">
        <v>3</v>
      </c>
      <c r="B8" s="35" t="s">
        <v>42</v>
      </c>
      <c r="C8" s="36" t="s">
        <v>4</v>
      </c>
      <c r="D8" s="21">
        <v>20</v>
      </c>
      <c r="E8" s="28">
        <v>26</v>
      </c>
      <c r="F8" s="29">
        <f t="shared" si="0"/>
        <v>46</v>
      </c>
      <c r="G8" s="28">
        <v>30</v>
      </c>
      <c r="H8" s="28">
        <v>30</v>
      </c>
      <c r="I8" s="29">
        <f t="shared" si="1"/>
        <v>60</v>
      </c>
      <c r="J8" s="83">
        <f t="shared" si="2"/>
        <v>106</v>
      </c>
      <c r="K8" s="85"/>
    </row>
    <row r="9" spans="1:11" s="1" customFormat="1" ht="14.25">
      <c r="A9" s="17">
        <v>4</v>
      </c>
      <c r="B9" s="35" t="s">
        <v>47</v>
      </c>
      <c r="C9" s="36" t="s">
        <v>2</v>
      </c>
      <c r="D9" s="21">
        <v>30</v>
      </c>
      <c r="E9" s="28">
        <v>28</v>
      </c>
      <c r="F9" s="29">
        <f t="shared" si="0"/>
        <v>58</v>
      </c>
      <c r="G9" s="28">
        <v>20</v>
      </c>
      <c r="H9" s="28">
        <v>22</v>
      </c>
      <c r="I9" s="29">
        <f t="shared" si="1"/>
        <v>42</v>
      </c>
      <c r="J9" s="83">
        <f t="shared" si="2"/>
        <v>100</v>
      </c>
      <c r="K9" s="86"/>
    </row>
    <row r="10" spans="1:11" s="1" customFormat="1" ht="14.25">
      <c r="A10" s="17">
        <v>5</v>
      </c>
      <c r="B10" s="35" t="s">
        <v>6</v>
      </c>
      <c r="C10" s="36" t="s">
        <v>7</v>
      </c>
      <c r="D10" s="21">
        <v>26</v>
      </c>
      <c r="E10" s="28">
        <v>30</v>
      </c>
      <c r="F10" s="29">
        <f t="shared" si="0"/>
        <v>56</v>
      </c>
      <c r="G10" s="28">
        <v>26</v>
      </c>
      <c r="H10" s="28">
        <v>10</v>
      </c>
      <c r="I10" s="29">
        <f t="shared" si="1"/>
        <v>36</v>
      </c>
      <c r="J10" s="83">
        <f t="shared" si="2"/>
        <v>92</v>
      </c>
      <c r="K10" s="86"/>
    </row>
    <row r="11" spans="1:11" s="1" customFormat="1" ht="14.25">
      <c r="A11" s="17">
        <v>6</v>
      </c>
      <c r="B11" s="35" t="s">
        <v>17</v>
      </c>
      <c r="C11" s="36" t="s">
        <v>2</v>
      </c>
      <c r="D11" s="21">
        <v>20</v>
      </c>
      <c r="E11" s="28">
        <v>26</v>
      </c>
      <c r="F11" s="29">
        <f t="shared" si="0"/>
        <v>46</v>
      </c>
      <c r="G11" s="28">
        <v>23</v>
      </c>
      <c r="H11" s="28">
        <v>20</v>
      </c>
      <c r="I11" s="29">
        <f t="shared" si="1"/>
        <v>43</v>
      </c>
      <c r="J11" s="83">
        <f t="shared" si="2"/>
        <v>89</v>
      </c>
      <c r="K11" s="86"/>
    </row>
    <row r="12" spans="1:11" s="1" customFormat="1" ht="14.25">
      <c r="A12" s="17">
        <v>7</v>
      </c>
      <c r="B12" s="35" t="s">
        <v>12</v>
      </c>
      <c r="C12" s="36" t="s">
        <v>2</v>
      </c>
      <c r="D12" s="21">
        <v>23</v>
      </c>
      <c r="E12" s="28">
        <v>13</v>
      </c>
      <c r="F12" s="29">
        <f t="shared" si="0"/>
        <v>36</v>
      </c>
      <c r="G12" s="28">
        <v>26</v>
      </c>
      <c r="H12" s="28">
        <v>23</v>
      </c>
      <c r="I12" s="29">
        <f t="shared" si="1"/>
        <v>49</v>
      </c>
      <c r="J12" s="83">
        <f t="shared" si="2"/>
        <v>85</v>
      </c>
      <c r="K12" s="86"/>
    </row>
    <row r="13" spans="1:11" s="1" customFormat="1" ht="14.25">
      <c r="A13" s="17">
        <v>8</v>
      </c>
      <c r="B13" s="35" t="s">
        <v>13</v>
      </c>
      <c r="C13" s="36" t="s">
        <v>2</v>
      </c>
      <c r="D13" s="21">
        <v>26</v>
      </c>
      <c r="E13" s="28">
        <v>20</v>
      </c>
      <c r="F13" s="29">
        <f t="shared" si="0"/>
        <v>46</v>
      </c>
      <c r="G13" s="28">
        <v>9</v>
      </c>
      <c r="H13" s="28">
        <v>30</v>
      </c>
      <c r="I13" s="29">
        <f t="shared" si="1"/>
        <v>39</v>
      </c>
      <c r="J13" s="83">
        <f t="shared" si="2"/>
        <v>85</v>
      </c>
      <c r="K13" s="86"/>
    </row>
    <row r="14" spans="1:11" s="1" customFormat="1" ht="14.25">
      <c r="A14" s="17">
        <v>9</v>
      </c>
      <c r="B14" s="35" t="s">
        <v>25</v>
      </c>
      <c r="C14" s="36" t="s">
        <v>2</v>
      </c>
      <c r="D14" s="21">
        <v>10</v>
      </c>
      <c r="E14" s="28">
        <v>28</v>
      </c>
      <c r="F14" s="29">
        <f t="shared" si="0"/>
        <v>38</v>
      </c>
      <c r="G14" s="28">
        <v>16</v>
      </c>
      <c r="H14" s="28">
        <v>30</v>
      </c>
      <c r="I14" s="29">
        <f t="shared" si="1"/>
        <v>46</v>
      </c>
      <c r="J14" s="83">
        <f t="shared" si="2"/>
        <v>84</v>
      </c>
      <c r="K14" s="86"/>
    </row>
    <row r="15" spans="1:11" s="1" customFormat="1" ht="14.25">
      <c r="A15" s="25">
        <v>10</v>
      </c>
      <c r="B15" s="37" t="s">
        <v>20</v>
      </c>
      <c r="C15" s="38" t="s">
        <v>5</v>
      </c>
      <c r="D15" s="22">
        <v>22</v>
      </c>
      <c r="E15" s="30">
        <v>13</v>
      </c>
      <c r="F15" s="31">
        <f t="shared" si="0"/>
        <v>35</v>
      </c>
      <c r="G15" s="30">
        <v>13</v>
      </c>
      <c r="H15" s="30">
        <v>13</v>
      </c>
      <c r="I15" s="31">
        <f t="shared" si="1"/>
        <v>26</v>
      </c>
      <c r="J15" s="84">
        <f t="shared" si="2"/>
        <v>61</v>
      </c>
      <c r="K15" s="86"/>
    </row>
    <row r="16" spans="1:11" s="1" customFormat="1" ht="14.25">
      <c r="D16" s="7"/>
      <c r="E16" s="7"/>
      <c r="F16" s="7"/>
      <c r="G16" s="7"/>
      <c r="H16" s="7"/>
      <c r="I16" s="7"/>
      <c r="J16" s="7"/>
      <c r="K16" s="7"/>
    </row>
    <row r="17" spans="2:11" s="1" customFormat="1" ht="25.5" customHeight="1">
      <c r="B17" s="93" t="s">
        <v>76</v>
      </c>
      <c r="C17" s="94"/>
      <c r="D17" s="7"/>
      <c r="E17" s="7"/>
      <c r="F17" s="7"/>
      <c r="G17" s="7"/>
      <c r="H17" s="7"/>
      <c r="I17" s="7"/>
      <c r="J17" s="7"/>
      <c r="K17" s="7"/>
    </row>
    <row r="18" spans="2:11" s="1" customFormat="1" ht="14.25">
      <c r="D18" s="7"/>
      <c r="E18" s="7"/>
      <c r="F18" s="7" t="s">
        <v>75</v>
      </c>
      <c r="G18" s="7"/>
      <c r="H18" s="7"/>
      <c r="I18" s="7"/>
      <c r="J18" s="7"/>
      <c r="K18" s="7"/>
    </row>
    <row r="19" spans="2:11" s="1" customFormat="1" ht="14.25">
      <c r="D19" s="7"/>
      <c r="E19" s="7"/>
      <c r="F19" s="7"/>
      <c r="G19" s="7"/>
      <c r="H19" s="7"/>
      <c r="I19" s="7"/>
      <c r="J19" s="7"/>
      <c r="K19" s="7"/>
    </row>
    <row r="20" spans="2:11" s="1" customFormat="1" ht="14.25">
      <c r="D20" s="7"/>
      <c r="E20" s="7"/>
      <c r="F20" s="7"/>
      <c r="G20" s="7"/>
      <c r="H20" s="7"/>
      <c r="I20" s="7"/>
      <c r="J20" s="7"/>
      <c r="K20" s="7"/>
    </row>
    <row r="21" spans="2:11" s="1" customFormat="1" ht="14.25">
      <c r="D21" s="7"/>
      <c r="E21" s="7"/>
      <c r="F21" s="7"/>
      <c r="G21" s="7"/>
      <c r="H21" s="7"/>
      <c r="I21" s="7"/>
      <c r="J21" s="7"/>
      <c r="K21" s="7"/>
    </row>
    <row r="22" spans="2:11" s="1" customFormat="1" ht="14.25">
      <c r="D22" s="7"/>
      <c r="E22" s="7"/>
      <c r="F22" s="7"/>
      <c r="G22" s="7"/>
      <c r="H22" s="7"/>
      <c r="I22" s="7"/>
      <c r="J22" s="7"/>
      <c r="K22" s="7"/>
    </row>
    <row r="23" spans="2:11" s="1" customFormat="1" ht="14.25">
      <c r="D23" s="7"/>
      <c r="E23" s="7"/>
      <c r="F23" s="7"/>
      <c r="G23" s="7"/>
      <c r="H23" s="7"/>
      <c r="I23" s="7"/>
      <c r="J23" s="7"/>
      <c r="K23" s="7"/>
    </row>
    <row r="24" spans="2:11" s="1" customFormat="1" ht="14.25">
      <c r="D24" s="7"/>
      <c r="E24" s="7"/>
      <c r="F24" s="7"/>
      <c r="G24" s="7"/>
      <c r="H24" s="7"/>
      <c r="I24" s="7"/>
      <c r="J24" s="7"/>
      <c r="K24" s="7"/>
    </row>
    <row r="25" spans="2:11" s="1" customFormat="1" ht="14.25">
      <c r="D25" s="7"/>
      <c r="E25" s="7"/>
      <c r="F25" s="7"/>
      <c r="G25" s="7"/>
      <c r="H25" s="7"/>
      <c r="I25" s="7"/>
      <c r="J25" s="7"/>
      <c r="K25" s="7"/>
    </row>
    <row r="26" spans="2:11" s="1" customFormat="1" ht="14.25">
      <c r="D26" s="7"/>
      <c r="E26" s="7"/>
      <c r="F26" s="7"/>
      <c r="G26" s="7"/>
      <c r="H26" s="7"/>
      <c r="I26" s="7"/>
      <c r="J26" s="7"/>
      <c r="K26" s="7"/>
    </row>
    <row r="27" spans="2:11" s="1" customFormat="1" ht="14.25">
      <c r="D27" s="7"/>
      <c r="E27" s="7"/>
      <c r="F27" s="7"/>
      <c r="G27" s="7"/>
      <c r="H27" s="7"/>
      <c r="I27" s="7"/>
      <c r="J27" s="7"/>
      <c r="K27" s="7"/>
    </row>
    <row r="28" spans="2:11" s="1" customFormat="1">
      <c r="B28"/>
      <c r="C28"/>
      <c r="D28" s="4"/>
      <c r="E28" s="4"/>
      <c r="F28" s="4"/>
      <c r="G28" s="4"/>
      <c r="H28" s="4"/>
      <c r="I28" s="4"/>
      <c r="J28" s="4"/>
      <c r="K28" s="7"/>
    </row>
    <row r="29" spans="2:11" s="1" customFormat="1">
      <c r="B29"/>
      <c r="C29"/>
      <c r="D29" s="4"/>
      <c r="E29" s="4"/>
      <c r="F29" s="4"/>
      <c r="G29" s="4"/>
      <c r="H29" s="4"/>
      <c r="I29" s="4"/>
      <c r="J29" s="4"/>
      <c r="K29" s="7"/>
    </row>
    <row r="30" spans="2:11" s="1" customFormat="1">
      <c r="B30"/>
      <c r="C30"/>
      <c r="D30" s="4"/>
      <c r="E30" s="4"/>
      <c r="F30" s="4"/>
      <c r="G30" s="4"/>
      <c r="H30" s="4"/>
      <c r="I30" s="4"/>
      <c r="J30" s="4"/>
      <c r="K30" s="7"/>
    </row>
  </sheetData>
  <sortState ref="B6:K15">
    <sortCondition descending="1" ref="J6:J15"/>
    <sortCondition descending="1" ref="K6:K15"/>
  </sortState>
  <mergeCells count="4">
    <mergeCell ref="H1:J1"/>
    <mergeCell ref="D1:G1"/>
    <mergeCell ref="A1:C1"/>
    <mergeCell ref="B17:C17"/>
  </mergeCells>
  <conditionalFormatting sqref="D6:E15 G6:H15">
    <cfRule type="cellIs" dxfId="8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tabSelected="1" zoomScale="120" zoomScaleNormal="120" workbookViewId="0">
      <selection activeCell="L16" sqref="L16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92" t="s">
        <v>70</v>
      </c>
      <c r="B1" s="92"/>
      <c r="C1" s="92"/>
      <c r="D1" s="92" t="s">
        <v>5</v>
      </c>
      <c r="E1" s="92"/>
      <c r="F1" s="92"/>
      <c r="G1" s="92"/>
      <c r="H1" s="91">
        <v>45998</v>
      </c>
      <c r="I1" s="91"/>
      <c r="J1" s="91"/>
    </row>
    <row r="2" spans="1:10">
      <c r="A2" s="9"/>
      <c r="B2" s="6"/>
      <c r="C2" s="6"/>
      <c r="D2" s="7"/>
      <c r="E2" s="7"/>
      <c r="F2" s="7"/>
      <c r="G2" s="7"/>
      <c r="H2" s="7"/>
      <c r="I2" s="7"/>
      <c r="J2" s="7"/>
    </row>
    <row r="3" spans="1:10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4" t="s">
        <v>33</v>
      </c>
      <c r="G5" s="74" t="s">
        <v>34</v>
      </c>
      <c r="H5" s="74" t="s">
        <v>35</v>
      </c>
      <c r="I5" s="74" t="s">
        <v>36</v>
      </c>
      <c r="J5" s="74" t="s">
        <v>37</v>
      </c>
    </row>
    <row r="6" spans="1:10">
      <c r="A6" s="95">
        <v>1</v>
      </c>
      <c r="B6" s="33" t="s">
        <v>24</v>
      </c>
      <c r="C6" s="34" t="s">
        <v>2</v>
      </c>
      <c r="D6" s="98">
        <v>28</v>
      </c>
      <c r="E6" s="12">
        <v>30</v>
      </c>
      <c r="F6" s="99">
        <f t="shared" ref="F6:F13" si="0">SUM(E6,D6)</f>
        <v>58</v>
      </c>
      <c r="G6" s="27">
        <v>7</v>
      </c>
      <c r="H6" s="27">
        <v>28</v>
      </c>
      <c r="I6" s="99">
        <f t="shared" ref="I6:I13" si="1">SUM(H6,G6)</f>
        <v>35</v>
      </c>
      <c r="J6" s="89">
        <f t="shared" ref="J6:J13" si="2">SUM(I6,F6)</f>
        <v>93</v>
      </c>
    </row>
    <row r="7" spans="1:10">
      <c r="A7" s="96">
        <v>2</v>
      </c>
      <c r="B7" s="35" t="s">
        <v>38</v>
      </c>
      <c r="C7" s="36" t="s">
        <v>2</v>
      </c>
      <c r="D7" s="100">
        <v>10</v>
      </c>
      <c r="E7" s="13">
        <v>28</v>
      </c>
      <c r="F7" s="29">
        <f t="shared" si="0"/>
        <v>38</v>
      </c>
      <c r="G7" s="28">
        <v>23</v>
      </c>
      <c r="H7" s="28">
        <v>30</v>
      </c>
      <c r="I7" s="29">
        <f t="shared" si="1"/>
        <v>53</v>
      </c>
      <c r="J7" s="101">
        <f t="shared" si="2"/>
        <v>91</v>
      </c>
    </row>
    <row r="8" spans="1:10">
      <c r="A8" s="96">
        <v>3</v>
      </c>
      <c r="B8" s="35" t="s">
        <v>9</v>
      </c>
      <c r="C8" s="36" t="s">
        <v>8</v>
      </c>
      <c r="D8" s="100">
        <v>28</v>
      </c>
      <c r="E8" s="13">
        <v>23</v>
      </c>
      <c r="F8" s="29">
        <f t="shared" si="0"/>
        <v>51</v>
      </c>
      <c r="G8" s="28">
        <v>10</v>
      </c>
      <c r="H8" s="28">
        <v>10</v>
      </c>
      <c r="I8" s="29">
        <f t="shared" si="1"/>
        <v>20</v>
      </c>
      <c r="J8" s="101">
        <f t="shared" si="2"/>
        <v>71</v>
      </c>
    </row>
    <row r="9" spans="1:10">
      <c r="A9" s="96">
        <v>4</v>
      </c>
      <c r="B9" s="35" t="s">
        <v>18</v>
      </c>
      <c r="C9" s="36" t="s">
        <v>2</v>
      </c>
      <c r="D9" s="100">
        <v>13</v>
      </c>
      <c r="E9" s="13">
        <v>6</v>
      </c>
      <c r="F9" s="29">
        <f t="shared" si="0"/>
        <v>19</v>
      </c>
      <c r="G9" s="28">
        <v>28</v>
      </c>
      <c r="H9" s="28">
        <v>20</v>
      </c>
      <c r="I9" s="29">
        <f t="shared" si="1"/>
        <v>48</v>
      </c>
      <c r="J9" s="101">
        <f t="shared" si="2"/>
        <v>67</v>
      </c>
    </row>
    <row r="10" spans="1:10">
      <c r="A10" s="96">
        <v>5</v>
      </c>
      <c r="B10" s="35" t="s">
        <v>41</v>
      </c>
      <c r="C10" s="36" t="s">
        <v>2</v>
      </c>
      <c r="D10" s="100">
        <v>16</v>
      </c>
      <c r="E10" s="13">
        <v>22</v>
      </c>
      <c r="F10" s="29">
        <f t="shared" si="0"/>
        <v>38</v>
      </c>
      <c r="G10" s="28">
        <v>3</v>
      </c>
      <c r="H10" s="28">
        <v>22</v>
      </c>
      <c r="I10" s="29">
        <f t="shared" si="1"/>
        <v>25</v>
      </c>
      <c r="J10" s="101">
        <f t="shared" si="2"/>
        <v>63</v>
      </c>
    </row>
    <row r="11" spans="1:10">
      <c r="A11" s="96">
        <v>6</v>
      </c>
      <c r="B11" s="35" t="s">
        <v>11</v>
      </c>
      <c r="C11" s="36" t="s">
        <v>2</v>
      </c>
      <c r="D11" s="100">
        <v>10</v>
      </c>
      <c r="E11" s="13">
        <v>28</v>
      </c>
      <c r="F11" s="29">
        <f t="shared" si="0"/>
        <v>38</v>
      </c>
      <c r="G11" s="28">
        <v>13</v>
      </c>
      <c r="H11" s="28">
        <v>10</v>
      </c>
      <c r="I11" s="29">
        <f t="shared" si="1"/>
        <v>23</v>
      </c>
      <c r="J11" s="101">
        <f t="shared" si="2"/>
        <v>61</v>
      </c>
    </row>
    <row r="12" spans="1:10" s="5" customFormat="1">
      <c r="A12" s="96">
        <v>7</v>
      </c>
      <c r="B12" s="35" t="s">
        <v>23</v>
      </c>
      <c r="C12" s="36" t="s">
        <v>7</v>
      </c>
      <c r="D12" s="100">
        <v>2</v>
      </c>
      <c r="E12" s="13">
        <v>9</v>
      </c>
      <c r="F12" s="29">
        <f t="shared" si="0"/>
        <v>11</v>
      </c>
      <c r="G12" s="28">
        <v>15</v>
      </c>
      <c r="H12" s="28">
        <v>15</v>
      </c>
      <c r="I12" s="29">
        <f t="shared" si="1"/>
        <v>30</v>
      </c>
      <c r="J12" s="101">
        <f t="shared" si="2"/>
        <v>41</v>
      </c>
    </row>
    <row r="13" spans="1:10">
      <c r="A13" s="97">
        <v>8</v>
      </c>
      <c r="B13" s="37" t="s">
        <v>77</v>
      </c>
      <c r="C13" s="38" t="s">
        <v>4</v>
      </c>
      <c r="D13" s="102">
        <v>0</v>
      </c>
      <c r="E13" s="14">
        <v>0</v>
      </c>
      <c r="F13" s="31">
        <f t="shared" si="0"/>
        <v>0</v>
      </c>
      <c r="G13" s="30">
        <v>0</v>
      </c>
      <c r="H13" s="30">
        <v>0</v>
      </c>
      <c r="I13" s="31">
        <f t="shared" si="1"/>
        <v>0</v>
      </c>
      <c r="J13" s="32">
        <f t="shared" si="2"/>
        <v>0</v>
      </c>
    </row>
  </sheetData>
  <sortState ref="B6:K12">
    <sortCondition descending="1" ref="J6:J12"/>
  </sortState>
  <mergeCells count="3">
    <mergeCell ref="A1:C1"/>
    <mergeCell ref="D1:G1"/>
    <mergeCell ref="H1:J1"/>
  </mergeCells>
  <conditionalFormatting sqref="D6:E13 G6:H13">
    <cfRule type="cellIs" dxfId="7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zoomScale="140" zoomScaleNormal="140" workbookViewId="0">
      <selection activeCell="L14" sqref="L14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92" t="s">
        <v>70</v>
      </c>
      <c r="B1" s="92"/>
      <c r="C1" s="92"/>
      <c r="D1" s="92" t="s">
        <v>5</v>
      </c>
      <c r="E1" s="92"/>
      <c r="F1" s="92"/>
      <c r="G1" s="92"/>
      <c r="H1" s="91">
        <v>45998</v>
      </c>
      <c r="I1" s="91"/>
      <c r="J1" s="91"/>
    </row>
    <row r="2" spans="1:10" s="5" customFormat="1"/>
    <row r="3" spans="1:10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4" t="s">
        <v>33</v>
      </c>
      <c r="G5" s="74" t="s">
        <v>34</v>
      </c>
      <c r="H5" s="74" t="s">
        <v>35</v>
      </c>
      <c r="I5" s="74" t="s">
        <v>36</v>
      </c>
      <c r="J5" s="74" t="s">
        <v>37</v>
      </c>
    </row>
    <row r="6" spans="1:10">
      <c r="A6" s="54">
        <v>1</v>
      </c>
      <c r="B6" s="33" t="s">
        <v>62</v>
      </c>
      <c r="C6" s="34" t="s">
        <v>2</v>
      </c>
      <c r="D6" s="51">
        <v>20</v>
      </c>
      <c r="E6" s="12">
        <v>26</v>
      </c>
      <c r="F6" s="71">
        <f t="shared" ref="F6:F15" si="0">SUM(E6,D6)</f>
        <v>46</v>
      </c>
      <c r="G6" s="72">
        <v>26</v>
      </c>
      <c r="H6" s="72">
        <v>28</v>
      </c>
      <c r="I6" s="71">
        <f t="shared" ref="I6:I15" si="1">SUM(H6,G6)</f>
        <v>54</v>
      </c>
      <c r="J6" s="89">
        <f t="shared" ref="J6:J15" si="2">SUM(I6,F6)</f>
        <v>100</v>
      </c>
    </row>
    <row r="7" spans="1:10">
      <c r="A7" s="55">
        <v>2</v>
      </c>
      <c r="B7" s="57" t="s">
        <v>39</v>
      </c>
      <c r="C7" s="58" t="s">
        <v>8</v>
      </c>
      <c r="D7" s="52">
        <v>26</v>
      </c>
      <c r="E7" s="13">
        <v>28</v>
      </c>
      <c r="F7" s="71">
        <f t="shared" si="0"/>
        <v>54</v>
      </c>
      <c r="G7" s="72">
        <v>10</v>
      </c>
      <c r="H7" s="72">
        <v>20</v>
      </c>
      <c r="I7" s="71">
        <f t="shared" si="1"/>
        <v>30</v>
      </c>
      <c r="J7" s="90">
        <f t="shared" si="2"/>
        <v>84</v>
      </c>
    </row>
    <row r="8" spans="1:10">
      <c r="A8" s="55">
        <v>3</v>
      </c>
      <c r="B8" s="35" t="s">
        <v>16</v>
      </c>
      <c r="C8" s="36" t="s">
        <v>7</v>
      </c>
      <c r="D8" s="52">
        <v>23</v>
      </c>
      <c r="E8" s="13">
        <v>18</v>
      </c>
      <c r="F8" s="71">
        <f t="shared" si="0"/>
        <v>41</v>
      </c>
      <c r="G8" s="72">
        <v>24</v>
      </c>
      <c r="H8" s="72">
        <v>13</v>
      </c>
      <c r="I8" s="71">
        <f t="shared" si="1"/>
        <v>37</v>
      </c>
      <c r="J8" s="90">
        <f t="shared" si="2"/>
        <v>78</v>
      </c>
    </row>
    <row r="9" spans="1:10">
      <c r="A9" s="55">
        <v>4</v>
      </c>
      <c r="B9" s="41" t="s">
        <v>15</v>
      </c>
      <c r="C9" s="42" t="s">
        <v>7</v>
      </c>
      <c r="D9" s="52">
        <v>10</v>
      </c>
      <c r="E9" s="13">
        <v>28</v>
      </c>
      <c r="F9" s="71">
        <f t="shared" si="0"/>
        <v>38</v>
      </c>
      <c r="G9" s="72">
        <v>13</v>
      </c>
      <c r="H9" s="72">
        <v>26</v>
      </c>
      <c r="I9" s="71">
        <f t="shared" si="1"/>
        <v>39</v>
      </c>
      <c r="J9" s="90">
        <f t="shared" si="2"/>
        <v>77</v>
      </c>
    </row>
    <row r="10" spans="1:10" s="5" customFormat="1">
      <c r="A10" s="55">
        <v>5</v>
      </c>
      <c r="B10" s="35" t="s">
        <v>43</v>
      </c>
      <c r="C10" s="36" t="s">
        <v>7</v>
      </c>
      <c r="D10" s="52">
        <v>10</v>
      </c>
      <c r="E10" s="13">
        <v>26</v>
      </c>
      <c r="F10" s="71">
        <f t="shared" si="0"/>
        <v>36</v>
      </c>
      <c r="G10" s="72">
        <v>20</v>
      </c>
      <c r="H10" s="72">
        <v>20</v>
      </c>
      <c r="I10" s="71">
        <f t="shared" si="1"/>
        <v>40</v>
      </c>
      <c r="J10" s="90">
        <f t="shared" si="2"/>
        <v>76</v>
      </c>
    </row>
    <row r="11" spans="1:10">
      <c r="A11" s="55">
        <v>6</v>
      </c>
      <c r="B11" s="41" t="s">
        <v>45</v>
      </c>
      <c r="C11" s="42" t="s">
        <v>40</v>
      </c>
      <c r="D11" s="52">
        <v>16</v>
      </c>
      <c r="E11" s="13">
        <v>26</v>
      </c>
      <c r="F11" s="71">
        <f t="shared" si="0"/>
        <v>42</v>
      </c>
      <c r="G11" s="72">
        <v>26</v>
      </c>
      <c r="H11" s="72">
        <v>7</v>
      </c>
      <c r="I11" s="71">
        <f t="shared" si="1"/>
        <v>33</v>
      </c>
      <c r="J11" s="90">
        <f t="shared" si="2"/>
        <v>75</v>
      </c>
    </row>
    <row r="12" spans="1:10">
      <c r="A12" s="55">
        <v>7</v>
      </c>
      <c r="B12" s="41" t="s">
        <v>58</v>
      </c>
      <c r="C12" s="42" t="s">
        <v>2</v>
      </c>
      <c r="D12" s="52">
        <v>14</v>
      </c>
      <c r="E12" s="13">
        <v>10</v>
      </c>
      <c r="F12" s="71">
        <f t="shared" si="0"/>
        <v>24</v>
      </c>
      <c r="G12" s="72">
        <v>13</v>
      </c>
      <c r="H12" s="72">
        <v>26</v>
      </c>
      <c r="I12" s="71">
        <f t="shared" si="1"/>
        <v>39</v>
      </c>
      <c r="J12" s="90">
        <f t="shared" si="2"/>
        <v>63</v>
      </c>
    </row>
    <row r="13" spans="1:10">
      <c r="A13" s="55">
        <v>8</v>
      </c>
      <c r="B13" s="41" t="s">
        <v>55</v>
      </c>
      <c r="C13" s="42" t="s">
        <v>5</v>
      </c>
      <c r="D13" s="52">
        <v>23</v>
      </c>
      <c r="E13" s="13">
        <v>13</v>
      </c>
      <c r="F13" s="71">
        <f t="shared" si="0"/>
        <v>36</v>
      </c>
      <c r="G13" s="72">
        <v>10</v>
      </c>
      <c r="H13" s="72">
        <v>4</v>
      </c>
      <c r="I13" s="71">
        <f t="shared" si="1"/>
        <v>14</v>
      </c>
      <c r="J13" s="90">
        <f t="shared" si="2"/>
        <v>50</v>
      </c>
    </row>
    <row r="14" spans="1:10">
      <c r="A14" s="55">
        <v>9</v>
      </c>
      <c r="B14" s="35" t="s">
        <v>10</v>
      </c>
      <c r="C14" s="36" t="s">
        <v>2</v>
      </c>
      <c r="D14" s="52">
        <v>6</v>
      </c>
      <c r="E14" s="13">
        <v>14</v>
      </c>
      <c r="F14" s="71">
        <f t="shared" si="0"/>
        <v>20</v>
      </c>
      <c r="G14" s="72">
        <v>7</v>
      </c>
      <c r="H14" s="72">
        <v>10</v>
      </c>
      <c r="I14" s="71">
        <f t="shared" si="1"/>
        <v>17</v>
      </c>
      <c r="J14" s="90">
        <f t="shared" si="2"/>
        <v>37</v>
      </c>
    </row>
    <row r="15" spans="1:10">
      <c r="A15" s="56">
        <v>10</v>
      </c>
      <c r="B15" s="43" t="s">
        <v>26</v>
      </c>
      <c r="C15" s="44" t="s">
        <v>5</v>
      </c>
      <c r="D15" s="53">
        <v>10</v>
      </c>
      <c r="E15" s="14">
        <v>9</v>
      </c>
      <c r="F15" s="31">
        <f t="shared" si="0"/>
        <v>19</v>
      </c>
      <c r="G15" s="30">
        <v>6</v>
      </c>
      <c r="H15" s="30">
        <v>10</v>
      </c>
      <c r="I15" s="31">
        <f t="shared" si="1"/>
        <v>16</v>
      </c>
      <c r="J15" s="32">
        <f t="shared" si="2"/>
        <v>35</v>
      </c>
    </row>
  </sheetData>
  <sortState ref="B6:J15">
    <sortCondition descending="1" ref="J6:J15"/>
  </sortState>
  <mergeCells count="3">
    <mergeCell ref="A1:C1"/>
    <mergeCell ref="D1:G1"/>
    <mergeCell ref="H1:J1"/>
  </mergeCells>
  <conditionalFormatting sqref="D6:E15 G6:H15">
    <cfRule type="cellIs" dxfId="6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5"/>
  <sheetViews>
    <sheetView zoomScale="140" zoomScaleNormal="140" workbookViewId="0">
      <selection activeCell="L13" sqref="L13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92" t="s">
        <v>70</v>
      </c>
      <c r="B1" s="92"/>
      <c r="C1" s="92"/>
      <c r="D1" s="92" t="s">
        <v>5</v>
      </c>
      <c r="E1" s="92"/>
      <c r="F1" s="92"/>
      <c r="G1" s="92"/>
      <c r="H1" s="91">
        <v>45998</v>
      </c>
      <c r="I1" s="91"/>
      <c r="J1" s="91"/>
    </row>
    <row r="2" spans="1:10">
      <c r="A2" s="6"/>
      <c r="B2" s="6"/>
      <c r="C2" s="6"/>
      <c r="D2" s="7"/>
      <c r="E2" s="7"/>
      <c r="F2" s="7"/>
      <c r="G2" s="7"/>
      <c r="H2" s="7"/>
      <c r="I2" s="7"/>
      <c r="J2" s="7"/>
    </row>
    <row r="3" spans="1:10">
      <c r="A3" s="5"/>
      <c r="B3" s="8" t="s">
        <v>21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4" t="s">
        <v>33</v>
      </c>
      <c r="G5" s="74" t="s">
        <v>34</v>
      </c>
      <c r="H5" s="74" t="s">
        <v>35</v>
      </c>
      <c r="I5" s="74" t="s">
        <v>36</v>
      </c>
      <c r="J5" s="74" t="s">
        <v>37</v>
      </c>
    </row>
    <row r="6" spans="1:10">
      <c r="A6" s="75">
        <v>1</v>
      </c>
      <c r="B6" s="39" t="s">
        <v>68</v>
      </c>
      <c r="C6" s="40" t="s">
        <v>40</v>
      </c>
      <c r="D6" s="45">
        <v>28</v>
      </c>
      <c r="E6" s="10">
        <v>26</v>
      </c>
      <c r="F6" s="71">
        <f t="shared" ref="F6:F25" si="0">SUM(E6,D6)</f>
        <v>54</v>
      </c>
      <c r="G6" s="72">
        <v>28</v>
      </c>
      <c r="H6" s="72">
        <v>28</v>
      </c>
      <c r="I6" s="71">
        <f t="shared" ref="I6:I25" si="1">SUM(H6,G6)</f>
        <v>56</v>
      </c>
      <c r="J6" s="89">
        <f t="shared" ref="J6:J25" si="2">SUM(I6,F6)</f>
        <v>110</v>
      </c>
    </row>
    <row r="7" spans="1:10" s="5" customFormat="1">
      <c r="A7" s="76">
        <v>2</v>
      </c>
      <c r="B7" s="59" t="s">
        <v>71</v>
      </c>
      <c r="C7" s="60" t="s">
        <v>40</v>
      </c>
      <c r="D7" s="66">
        <v>30</v>
      </c>
      <c r="E7" s="67">
        <v>23</v>
      </c>
      <c r="F7" s="71">
        <f t="shared" si="0"/>
        <v>53</v>
      </c>
      <c r="G7" s="72">
        <v>10</v>
      </c>
      <c r="H7" s="72">
        <v>28</v>
      </c>
      <c r="I7" s="71">
        <f t="shared" si="1"/>
        <v>38</v>
      </c>
      <c r="J7" s="90">
        <f t="shared" si="2"/>
        <v>91</v>
      </c>
    </row>
    <row r="8" spans="1:10">
      <c r="A8" s="76">
        <v>3</v>
      </c>
      <c r="B8" s="59" t="s">
        <v>67</v>
      </c>
      <c r="C8" s="60" t="s">
        <v>7</v>
      </c>
      <c r="D8" s="46">
        <v>10</v>
      </c>
      <c r="E8" s="11">
        <v>23</v>
      </c>
      <c r="F8" s="71">
        <f t="shared" si="0"/>
        <v>33</v>
      </c>
      <c r="G8" s="72">
        <v>20</v>
      </c>
      <c r="H8" s="72">
        <v>30</v>
      </c>
      <c r="I8" s="71">
        <f t="shared" si="1"/>
        <v>50</v>
      </c>
      <c r="J8" s="90">
        <f t="shared" si="2"/>
        <v>83</v>
      </c>
    </row>
    <row r="9" spans="1:10" s="5" customFormat="1">
      <c r="A9" s="76">
        <v>4</v>
      </c>
      <c r="B9" s="59" t="s">
        <v>63</v>
      </c>
      <c r="C9" s="60" t="s">
        <v>40</v>
      </c>
      <c r="D9" s="46">
        <v>26</v>
      </c>
      <c r="E9" s="11">
        <v>9</v>
      </c>
      <c r="F9" s="71">
        <f t="shared" si="0"/>
        <v>35</v>
      </c>
      <c r="G9" s="72">
        <v>28</v>
      </c>
      <c r="H9" s="72">
        <v>10</v>
      </c>
      <c r="I9" s="71">
        <f t="shared" si="1"/>
        <v>38</v>
      </c>
      <c r="J9" s="90">
        <f t="shared" si="2"/>
        <v>73</v>
      </c>
    </row>
    <row r="10" spans="1:10">
      <c r="A10" s="76">
        <v>5</v>
      </c>
      <c r="B10" s="41" t="s">
        <v>73</v>
      </c>
      <c r="C10" s="42" t="s">
        <v>40</v>
      </c>
      <c r="D10" s="46">
        <v>12</v>
      </c>
      <c r="E10" s="11">
        <v>3</v>
      </c>
      <c r="F10" s="71">
        <f t="shared" si="0"/>
        <v>15</v>
      </c>
      <c r="G10" s="72">
        <v>23</v>
      </c>
      <c r="H10" s="72">
        <v>30</v>
      </c>
      <c r="I10" s="71">
        <f t="shared" si="1"/>
        <v>53</v>
      </c>
      <c r="J10" s="90">
        <f t="shared" si="2"/>
        <v>68</v>
      </c>
    </row>
    <row r="11" spans="1:10" s="5" customFormat="1">
      <c r="A11" s="76">
        <v>6</v>
      </c>
      <c r="B11" s="41" t="s">
        <v>64</v>
      </c>
      <c r="C11" s="42" t="s">
        <v>8</v>
      </c>
      <c r="D11" s="46">
        <v>10</v>
      </c>
      <c r="E11" s="11">
        <v>10</v>
      </c>
      <c r="F11" s="71">
        <f t="shared" si="0"/>
        <v>20</v>
      </c>
      <c r="G11" s="72">
        <v>28</v>
      </c>
      <c r="H11" s="72">
        <v>13</v>
      </c>
      <c r="I11" s="71">
        <f t="shared" si="1"/>
        <v>41</v>
      </c>
      <c r="J11" s="90">
        <f t="shared" si="2"/>
        <v>61</v>
      </c>
    </row>
    <row r="12" spans="1:10">
      <c r="A12" s="76">
        <v>7</v>
      </c>
      <c r="B12" s="41" t="s">
        <v>51</v>
      </c>
      <c r="C12" s="42" t="s">
        <v>7</v>
      </c>
      <c r="D12" s="46">
        <v>23</v>
      </c>
      <c r="E12" s="11">
        <v>9</v>
      </c>
      <c r="F12" s="71">
        <f t="shared" si="0"/>
        <v>32</v>
      </c>
      <c r="G12" s="72">
        <v>6</v>
      </c>
      <c r="H12" s="72">
        <v>13</v>
      </c>
      <c r="I12" s="71">
        <f t="shared" si="1"/>
        <v>19</v>
      </c>
      <c r="J12" s="90">
        <f t="shared" si="2"/>
        <v>51</v>
      </c>
    </row>
    <row r="13" spans="1:10">
      <c r="A13" s="76">
        <v>8</v>
      </c>
      <c r="B13" s="41" t="s">
        <v>69</v>
      </c>
      <c r="C13" s="42" t="s">
        <v>5</v>
      </c>
      <c r="D13" s="46">
        <v>9</v>
      </c>
      <c r="E13" s="11">
        <v>30</v>
      </c>
      <c r="F13" s="71">
        <f t="shared" si="0"/>
        <v>39</v>
      </c>
      <c r="G13" s="72">
        <v>4</v>
      </c>
      <c r="H13" s="72">
        <v>7</v>
      </c>
      <c r="I13" s="71">
        <f t="shared" si="1"/>
        <v>11</v>
      </c>
      <c r="J13" s="90">
        <f t="shared" si="2"/>
        <v>50</v>
      </c>
    </row>
    <row r="14" spans="1:10">
      <c r="A14" s="76">
        <v>9</v>
      </c>
      <c r="B14" s="41" t="s">
        <v>49</v>
      </c>
      <c r="C14" s="42" t="s">
        <v>5</v>
      </c>
      <c r="D14" s="46">
        <v>7</v>
      </c>
      <c r="E14" s="11">
        <v>6</v>
      </c>
      <c r="F14" s="71">
        <f t="shared" si="0"/>
        <v>13</v>
      </c>
      <c r="G14" s="72">
        <v>18</v>
      </c>
      <c r="H14" s="72">
        <v>18</v>
      </c>
      <c r="I14" s="71">
        <f t="shared" si="1"/>
        <v>36</v>
      </c>
      <c r="J14" s="90">
        <f t="shared" si="2"/>
        <v>49</v>
      </c>
    </row>
    <row r="15" spans="1:10">
      <c r="A15" s="76">
        <v>10</v>
      </c>
      <c r="B15" s="41" t="s">
        <v>61</v>
      </c>
      <c r="C15" s="42" t="s">
        <v>7</v>
      </c>
      <c r="D15" s="46">
        <v>6</v>
      </c>
      <c r="E15" s="11">
        <v>0</v>
      </c>
      <c r="F15" s="71">
        <f t="shared" si="0"/>
        <v>6</v>
      </c>
      <c r="G15" s="72">
        <v>23</v>
      </c>
      <c r="H15" s="72">
        <v>16</v>
      </c>
      <c r="I15" s="71">
        <f t="shared" si="1"/>
        <v>39</v>
      </c>
      <c r="J15" s="90">
        <f t="shared" si="2"/>
        <v>45</v>
      </c>
    </row>
    <row r="16" spans="1:10" s="5" customFormat="1">
      <c r="A16" s="76">
        <v>11</v>
      </c>
      <c r="B16" s="41" t="s">
        <v>50</v>
      </c>
      <c r="C16" s="42" t="s">
        <v>7</v>
      </c>
      <c r="D16" s="46">
        <v>7</v>
      </c>
      <c r="E16" s="11">
        <v>9</v>
      </c>
      <c r="F16" s="71">
        <f t="shared" si="0"/>
        <v>16</v>
      </c>
      <c r="G16" s="72">
        <v>6</v>
      </c>
      <c r="H16" s="72">
        <v>12</v>
      </c>
      <c r="I16" s="71">
        <f t="shared" si="1"/>
        <v>18</v>
      </c>
      <c r="J16" s="90">
        <f t="shared" si="2"/>
        <v>34</v>
      </c>
    </row>
    <row r="17" spans="1:10">
      <c r="A17" s="76">
        <v>12</v>
      </c>
      <c r="B17" s="41" t="s">
        <v>46</v>
      </c>
      <c r="C17" s="42" t="s">
        <v>5</v>
      </c>
      <c r="D17" s="46">
        <v>16</v>
      </c>
      <c r="E17" s="11">
        <v>4</v>
      </c>
      <c r="F17" s="71">
        <f t="shared" si="0"/>
        <v>20</v>
      </c>
      <c r="G17" s="72">
        <v>10</v>
      </c>
      <c r="H17" s="72">
        <v>3</v>
      </c>
      <c r="I17" s="71">
        <f t="shared" si="1"/>
        <v>13</v>
      </c>
      <c r="J17" s="90">
        <f t="shared" si="2"/>
        <v>33</v>
      </c>
    </row>
    <row r="18" spans="1:10">
      <c r="A18" s="76">
        <v>13</v>
      </c>
      <c r="B18" s="41" t="s">
        <v>48</v>
      </c>
      <c r="C18" s="42" t="s">
        <v>7</v>
      </c>
      <c r="D18" s="46">
        <v>7</v>
      </c>
      <c r="E18" s="11">
        <v>3</v>
      </c>
      <c r="F18" s="71">
        <f t="shared" si="0"/>
        <v>10</v>
      </c>
      <c r="G18" s="72">
        <v>10</v>
      </c>
      <c r="H18" s="72">
        <v>13</v>
      </c>
      <c r="I18" s="71">
        <f t="shared" si="1"/>
        <v>23</v>
      </c>
      <c r="J18" s="90">
        <f t="shared" si="2"/>
        <v>33</v>
      </c>
    </row>
    <row r="19" spans="1:10">
      <c r="A19" s="76">
        <v>14</v>
      </c>
      <c r="B19" s="41" t="s">
        <v>52</v>
      </c>
      <c r="C19" s="42" t="s">
        <v>40</v>
      </c>
      <c r="D19" s="46">
        <v>0</v>
      </c>
      <c r="E19" s="11">
        <v>10</v>
      </c>
      <c r="F19" s="71">
        <f t="shared" si="0"/>
        <v>10</v>
      </c>
      <c r="G19" s="72">
        <v>6</v>
      </c>
      <c r="H19" s="72">
        <v>13</v>
      </c>
      <c r="I19" s="71">
        <f t="shared" si="1"/>
        <v>19</v>
      </c>
      <c r="J19" s="90">
        <f t="shared" si="2"/>
        <v>29</v>
      </c>
    </row>
    <row r="20" spans="1:10">
      <c r="A20" s="76">
        <v>15</v>
      </c>
      <c r="B20" s="41" t="s">
        <v>59</v>
      </c>
      <c r="C20" s="42" t="s">
        <v>5</v>
      </c>
      <c r="D20" s="46">
        <v>10</v>
      </c>
      <c r="E20" s="11">
        <v>2</v>
      </c>
      <c r="F20" s="71">
        <f t="shared" si="0"/>
        <v>12</v>
      </c>
      <c r="G20" s="72">
        <v>5</v>
      </c>
      <c r="H20" s="72">
        <v>8</v>
      </c>
      <c r="I20" s="71">
        <f t="shared" si="1"/>
        <v>13</v>
      </c>
      <c r="J20" s="90">
        <f t="shared" si="2"/>
        <v>25</v>
      </c>
    </row>
    <row r="21" spans="1:10">
      <c r="A21" s="76">
        <v>16</v>
      </c>
      <c r="B21" s="41" t="s">
        <v>22</v>
      </c>
      <c r="C21" s="42" t="s">
        <v>7</v>
      </c>
      <c r="D21" s="46">
        <v>0</v>
      </c>
      <c r="E21" s="11">
        <v>23</v>
      </c>
      <c r="F21" s="71">
        <f t="shared" si="0"/>
        <v>23</v>
      </c>
      <c r="G21" s="72">
        <v>0</v>
      </c>
      <c r="H21" s="72">
        <v>0</v>
      </c>
      <c r="I21" s="71">
        <f t="shared" si="1"/>
        <v>0</v>
      </c>
      <c r="J21" s="90">
        <f t="shared" si="2"/>
        <v>23</v>
      </c>
    </row>
    <row r="22" spans="1:10">
      <c r="A22" s="76">
        <v>17</v>
      </c>
      <c r="B22" s="41" t="s">
        <v>57</v>
      </c>
      <c r="C22" s="42" t="s">
        <v>5</v>
      </c>
      <c r="D22" s="46">
        <v>2</v>
      </c>
      <c r="E22" s="11">
        <v>5</v>
      </c>
      <c r="F22" s="71">
        <f t="shared" si="0"/>
        <v>7</v>
      </c>
      <c r="G22" s="72">
        <v>7</v>
      </c>
      <c r="H22" s="72">
        <v>5</v>
      </c>
      <c r="I22" s="71">
        <f t="shared" si="1"/>
        <v>12</v>
      </c>
      <c r="J22" s="90">
        <f t="shared" si="2"/>
        <v>19</v>
      </c>
    </row>
    <row r="23" spans="1:10" s="5" customFormat="1">
      <c r="A23" s="76">
        <v>18</v>
      </c>
      <c r="B23" s="41" t="s">
        <v>44</v>
      </c>
      <c r="C23" s="42" t="s">
        <v>7</v>
      </c>
      <c r="D23" s="46">
        <v>5</v>
      </c>
      <c r="E23" s="11">
        <v>0</v>
      </c>
      <c r="F23" s="71">
        <f t="shared" si="0"/>
        <v>5</v>
      </c>
      <c r="G23" s="72">
        <v>0</v>
      </c>
      <c r="H23" s="72">
        <v>0</v>
      </c>
      <c r="I23" s="71">
        <f t="shared" si="1"/>
        <v>0</v>
      </c>
      <c r="J23" s="90">
        <f t="shared" si="2"/>
        <v>5</v>
      </c>
    </row>
    <row r="24" spans="1:10">
      <c r="A24" s="76">
        <v>19</v>
      </c>
      <c r="B24" s="41" t="s">
        <v>66</v>
      </c>
      <c r="C24" s="42" t="s">
        <v>40</v>
      </c>
      <c r="D24" s="82">
        <v>0</v>
      </c>
      <c r="E24" s="11">
        <v>0</v>
      </c>
      <c r="F24" s="71">
        <f t="shared" si="0"/>
        <v>0</v>
      </c>
      <c r="G24" s="72">
        <v>0</v>
      </c>
      <c r="H24" s="72">
        <v>0</v>
      </c>
      <c r="I24" s="71">
        <f t="shared" si="1"/>
        <v>0</v>
      </c>
      <c r="J24" s="90">
        <f t="shared" si="2"/>
        <v>0</v>
      </c>
    </row>
    <row r="25" spans="1:10">
      <c r="A25" s="77">
        <v>20</v>
      </c>
      <c r="B25" s="78" t="s">
        <v>65</v>
      </c>
      <c r="C25" s="79" t="s">
        <v>40</v>
      </c>
      <c r="D25" s="80">
        <v>0</v>
      </c>
      <c r="E25" s="81">
        <v>0</v>
      </c>
      <c r="F25" s="31">
        <f t="shared" si="0"/>
        <v>0</v>
      </c>
      <c r="G25" s="30">
        <v>0</v>
      </c>
      <c r="H25" s="30">
        <v>0</v>
      </c>
      <c r="I25" s="31">
        <f t="shared" si="1"/>
        <v>0</v>
      </c>
      <c r="J25" s="32">
        <f t="shared" si="2"/>
        <v>0</v>
      </c>
    </row>
  </sheetData>
  <sortState ref="B6:K25">
    <sortCondition descending="1" ref="J6:J25"/>
  </sortState>
  <mergeCells count="3">
    <mergeCell ref="A1:C1"/>
    <mergeCell ref="D1:G1"/>
    <mergeCell ref="H1:J1"/>
  </mergeCells>
  <conditionalFormatting sqref="D6:E25 G6:H25">
    <cfRule type="cellIs" dxfId="5" priority="4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zoomScale="140" zoomScaleNormal="140" workbookViewId="0">
      <selection activeCell="J13" sqref="J13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B1" s="92" t="s">
        <v>70</v>
      </c>
      <c r="C1" s="92"/>
      <c r="D1" s="92"/>
      <c r="E1" s="92" t="s">
        <v>5</v>
      </c>
      <c r="F1" s="92"/>
      <c r="G1" s="92"/>
      <c r="H1" s="91">
        <v>45998</v>
      </c>
      <c r="I1" s="91"/>
      <c r="J1" s="91"/>
    </row>
    <row r="2" spans="1:10" s="5" customFormat="1"/>
    <row r="3" spans="1:10">
      <c r="A3" s="5"/>
      <c r="B3" s="6" t="s">
        <v>27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>
      <c r="A4" s="18"/>
      <c r="B4" s="18"/>
      <c r="C4" s="19"/>
      <c r="D4" s="19"/>
      <c r="E4" s="19"/>
      <c r="F4" s="19"/>
      <c r="G4" s="19"/>
      <c r="H4" s="19"/>
      <c r="I4" s="19"/>
      <c r="J4" s="20"/>
    </row>
    <row r="5" spans="1:10" ht="15.75">
      <c r="A5" s="64"/>
      <c r="B5" s="64" t="s">
        <v>29</v>
      </c>
      <c r="C5" s="64" t="s">
        <v>30</v>
      </c>
      <c r="D5" s="65" t="s">
        <v>31</v>
      </c>
      <c r="E5" s="65" t="s">
        <v>32</v>
      </c>
      <c r="F5" s="65" t="s">
        <v>33</v>
      </c>
      <c r="G5" s="65" t="s">
        <v>34</v>
      </c>
      <c r="H5" s="65" t="s">
        <v>35</v>
      </c>
      <c r="I5" s="65" t="s">
        <v>36</v>
      </c>
      <c r="J5" s="65" t="s">
        <v>37</v>
      </c>
    </row>
    <row r="6" spans="1:10" s="5" customFormat="1" ht="15.75">
      <c r="A6" s="61">
        <v>1</v>
      </c>
      <c r="B6" s="57" t="s">
        <v>54</v>
      </c>
      <c r="C6" s="58" t="s">
        <v>53</v>
      </c>
      <c r="D6" s="62">
        <v>10</v>
      </c>
      <c r="E6" s="63">
        <v>9</v>
      </c>
      <c r="F6" s="71">
        <f>SUM(E6,D6)</f>
        <v>19</v>
      </c>
      <c r="G6" s="72">
        <v>0</v>
      </c>
      <c r="H6" s="72">
        <v>0</v>
      </c>
      <c r="I6" s="71">
        <f>SUM(H6,G6)</f>
        <v>0</v>
      </c>
      <c r="J6" s="89">
        <f>SUM(I6,F6)</f>
        <v>19</v>
      </c>
    </row>
    <row r="7" spans="1:10" s="5" customFormat="1" ht="15.75">
      <c r="A7" s="47">
        <v>2</v>
      </c>
      <c r="B7" s="35" t="s">
        <v>56</v>
      </c>
      <c r="C7" s="36" t="s">
        <v>2</v>
      </c>
      <c r="D7" s="49">
        <v>0</v>
      </c>
      <c r="E7" s="23">
        <v>2</v>
      </c>
      <c r="F7" s="71">
        <f>SUM(E7,D7)</f>
        <v>2</v>
      </c>
      <c r="G7" s="72">
        <v>6</v>
      </c>
      <c r="H7" s="72">
        <v>8</v>
      </c>
      <c r="I7" s="71">
        <f>SUM(H7,G7)</f>
        <v>14</v>
      </c>
      <c r="J7" s="90">
        <f>SUM(I7,F7)</f>
        <v>16</v>
      </c>
    </row>
    <row r="8" spans="1:10" s="5" customFormat="1" ht="15.75">
      <c r="A8" s="47">
        <v>3</v>
      </c>
      <c r="B8" s="35" t="s">
        <v>72</v>
      </c>
      <c r="C8" s="36" t="s">
        <v>2</v>
      </c>
      <c r="D8" s="49">
        <v>0</v>
      </c>
      <c r="E8" s="23">
        <v>0</v>
      </c>
      <c r="F8" s="71">
        <f>SUM(E8,D8)</f>
        <v>0</v>
      </c>
      <c r="G8" s="72">
        <v>2</v>
      </c>
      <c r="H8" s="72">
        <v>2</v>
      </c>
      <c r="I8" s="71">
        <f>SUM(H8,G8)</f>
        <v>4</v>
      </c>
      <c r="J8" s="90">
        <f>SUM(I8,F8)</f>
        <v>4</v>
      </c>
    </row>
    <row r="9" spans="1:10" s="5" customFormat="1" ht="15.75">
      <c r="A9" s="48">
        <v>4</v>
      </c>
      <c r="B9" s="37" t="s">
        <v>60</v>
      </c>
      <c r="C9" s="38" t="s">
        <v>53</v>
      </c>
      <c r="D9" s="50">
        <v>0</v>
      </c>
      <c r="E9" s="24">
        <v>0</v>
      </c>
      <c r="F9" s="31">
        <f>SUM(E9,D9)</f>
        <v>0</v>
      </c>
      <c r="G9" s="30">
        <v>0</v>
      </c>
      <c r="H9" s="30">
        <v>2</v>
      </c>
      <c r="I9" s="31">
        <f>SUM(H9,G9)</f>
        <v>2</v>
      </c>
      <c r="J9" s="32">
        <f>SUM(I9,F9)</f>
        <v>2</v>
      </c>
    </row>
    <row r="10" spans="1:10">
      <c r="D10" s="15"/>
      <c r="E10" s="15"/>
      <c r="F10" s="15"/>
      <c r="G10" s="15"/>
      <c r="H10" s="15"/>
      <c r="I10" s="15"/>
      <c r="J10" s="15"/>
    </row>
    <row r="11" spans="1:10">
      <c r="D11" s="15"/>
      <c r="E11" s="15"/>
      <c r="F11" s="15"/>
      <c r="G11" s="15"/>
      <c r="H11" s="15"/>
      <c r="I11" s="15"/>
      <c r="J11" s="15"/>
    </row>
    <row r="12" spans="1:10">
      <c r="D12" s="15"/>
      <c r="E12" s="15"/>
      <c r="F12" s="15"/>
      <c r="G12" s="15"/>
      <c r="H12" s="15"/>
      <c r="I12" s="15"/>
      <c r="J12" s="15"/>
    </row>
    <row r="13" spans="1:10">
      <c r="D13" s="15"/>
      <c r="E13" s="15"/>
      <c r="F13" s="15"/>
      <c r="G13" s="15"/>
      <c r="H13" s="15"/>
      <c r="I13" s="15"/>
      <c r="J13" s="15"/>
    </row>
    <row r="14" spans="1:10">
      <c r="D14" s="15"/>
      <c r="E14" s="15"/>
      <c r="F14" s="15"/>
      <c r="G14" s="15"/>
      <c r="H14" s="15"/>
      <c r="I14" s="15"/>
      <c r="J14" s="15"/>
    </row>
  </sheetData>
  <sortState ref="B6:K9">
    <sortCondition descending="1" ref="J6:J9"/>
  </sortState>
  <mergeCells count="3">
    <mergeCell ref="B1:D1"/>
    <mergeCell ref="H1:J1"/>
    <mergeCell ref="E1:G1"/>
  </mergeCells>
  <conditionalFormatting sqref="D6:E9 G6:H9">
    <cfRule type="cellIs" dxfId="4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2025-12-07T15:51:52Z</cp:lastPrinted>
  <dcterms:created xsi:type="dcterms:W3CDTF">2018-08-26T19:37:11Z</dcterms:created>
  <dcterms:modified xsi:type="dcterms:W3CDTF">2025-12-08T19:09:32Z</dcterms:modified>
</cp:coreProperties>
</file>